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845" windowHeight="6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H33" i="1"/>
  <c r="O32" i="1"/>
  <c r="N32" i="1"/>
  <c r="M32" i="1"/>
  <c r="P32" i="1" s="1"/>
  <c r="L32" i="1"/>
  <c r="H32" i="1"/>
  <c r="O31" i="1"/>
  <c r="N31" i="1"/>
  <c r="M31" i="1"/>
  <c r="P31" i="1" s="1"/>
  <c r="L31" i="1"/>
  <c r="H31" i="1"/>
  <c r="O30" i="1"/>
  <c r="N30" i="1"/>
  <c r="M30" i="1"/>
  <c r="P30" i="1" s="1"/>
  <c r="L30" i="1"/>
  <c r="H30" i="1"/>
  <c r="O29" i="1"/>
  <c r="N29" i="1"/>
  <c r="M29" i="1"/>
  <c r="P29" i="1" s="1"/>
  <c r="L29" i="1"/>
  <c r="H29" i="1"/>
  <c r="O28" i="1"/>
  <c r="N28" i="1"/>
  <c r="M28" i="1"/>
  <c r="P28" i="1" s="1"/>
  <c r="L28" i="1"/>
  <c r="H28" i="1"/>
  <c r="O27" i="1"/>
  <c r="N27" i="1"/>
  <c r="M27" i="1"/>
  <c r="P27" i="1" s="1"/>
  <c r="L27" i="1"/>
  <c r="H27" i="1"/>
  <c r="P26" i="1"/>
  <c r="O26" i="1"/>
  <c r="N26" i="1"/>
  <c r="M26" i="1"/>
  <c r="L26" i="1"/>
  <c r="H26" i="1"/>
  <c r="P25" i="1"/>
  <c r="O25" i="1"/>
  <c r="N25" i="1"/>
  <c r="M25" i="1"/>
  <c r="L25" i="1"/>
  <c r="H25" i="1"/>
  <c r="P24" i="1"/>
  <c r="O24" i="1"/>
  <c r="N24" i="1"/>
  <c r="M24" i="1"/>
  <c r="L24" i="1"/>
  <c r="H24" i="1"/>
  <c r="P23" i="1"/>
  <c r="O23" i="1"/>
  <c r="N23" i="1"/>
  <c r="M23" i="1"/>
  <c r="L23" i="1"/>
  <c r="H23" i="1"/>
  <c r="P22" i="1"/>
  <c r="O22" i="1"/>
  <c r="N22" i="1"/>
  <c r="M22" i="1"/>
  <c r="L22" i="1"/>
  <c r="H22" i="1"/>
  <c r="P21" i="1"/>
  <c r="O21" i="1"/>
  <c r="N21" i="1"/>
  <c r="M21" i="1"/>
  <c r="L21" i="1"/>
  <c r="H21" i="1"/>
  <c r="P20" i="1"/>
  <c r="O20" i="1"/>
  <c r="N20" i="1"/>
  <c r="M20" i="1"/>
  <c r="L20" i="1"/>
  <c r="H20" i="1"/>
  <c r="P19" i="1"/>
  <c r="O19" i="1"/>
  <c r="N19" i="1"/>
  <c r="M19" i="1"/>
  <c r="L19" i="1"/>
  <c r="H19" i="1"/>
  <c r="P18" i="1"/>
  <c r="O18" i="1"/>
  <c r="N18" i="1"/>
  <c r="M18" i="1"/>
  <c r="L18" i="1"/>
  <c r="H18" i="1"/>
  <c r="P17" i="1"/>
  <c r="O17" i="1"/>
  <c r="N17" i="1"/>
  <c r="M17" i="1"/>
  <c r="L17" i="1"/>
  <c r="H17" i="1"/>
  <c r="P16" i="1"/>
  <c r="O16" i="1"/>
  <c r="N16" i="1"/>
  <c r="M16" i="1"/>
  <c r="L16" i="1"/>
  <c r="H16" i="1"/>
  <c r="P15" i="1"/>
  <c r="O15" i="1"/>
  <c r="N15" i="1"/>
  <c r="M15" i="1"/>
  <c r="L15" i="1"/>
  <c r="H15" i="1"/>
</calcChain>
</file>

<file path=xl/sharedStrings.xml><?xml version="1.0" encoding="utf-8"?>
<sst xmlns="http://schemas.openxmlformats.org/spreadsheetml/2006/main" count="86" uniqueCount="61">
  <si>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</si>
  <si>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</si>
  <si>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</si>
  <si>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</si>
  <si>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</si>
  <si>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</si>
  <si>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</si>
  <si>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</si>
  <si>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</si>
  <si>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</si>
  <si>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</si>
  <si>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</si>
  <si>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</si>
  <si>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</si>
  <si>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Луцька районна рада</t>
  </si>
  <si>
    <t>0110000</t>
  </si>
  <si>
    <t>0118861</t>
  </si>
  <si>
    <t>0490</t>
  </si>
  <si>
    <t>8861</t>
  </si>
  <si>
    <t>Надання бюджетних позичок суб`єктам господарювання</t>
  </si>
  <si>
    <t>4112</t>
  </si>
  <si>
    <t>Надання кредитів підприємствам, установам, організаціям</t>
  </si>
  <si>
    <t>0118862</t>
  </si>
  <si>
    <t>8862</t>
  </si>
  <si>
    <t>Повернення бюджетних позичок, наданих суб`єктам господарювання</t>
  </si>
  <si>
    <t>4122</t>
  </si>
  <si>
    <t>Повернення кредитів підприємствами, установами, організаціями</t>
  </si>
  <si>
    <t>0200000</t>
  </si>
  <si>
    <t>Луцька районна адміністрація Волинської області</t>
  </si>
  <si>
    <t>0210000</t>
  </si>
  <si>
    <t>Державна адміністрація (Управління справами Ради міністрів Автономної Республіки Крим, обласні державні адміністрації (господарські управління, відділи), Київська, Севастопольська міські державні адміністрації, районні державні адміністрації (управлі</t>
  </si>
  <si>
    <t>0218831</t>
  </si>
  <si>
    <t>1060</t>
  </si>
  <si>
    <t>8831</t>
  </si>
  <si>
    <t>Надання довгострокових кредитів індивідуальним забудовникам житла на селі</t>
  </si>
  <si>
    <t>4113</t>
  </si>
  <si>
    <t>Надання інших внутрішніх кредитів</t>
  </si>
  <si>
    <t>0218832</t>
  </si>
  <si>
    <t>8832</t>
  </si>
  <si>
    <t>Повернення довгострокових кредитів, наданих індивідуальним забудовникам житла на селі</t>
  </si>
  <si>
    <t>4123</t>
  </si>
  <si>
    <t>Повернення інших внутрішніх кредитів</t>
  </si>
  <si>
    <t>2400000</t>
  </si>
  <si>
    <t>Управління регіонального розвику</t>
  </si>
  <si>
    <t>2410000</t>
  </si>
  <si>
    <t>Управління  агропромислового розвитку Луцької райдержадміністрації</t>
  </si>
  <si>
    <t>2418831</t>
  </si>
  <si>
    <t>2418832</t>
  </si>
  <si>
    <t>Х</t>
  </si>
  <si>
    <t>УСЬОГО</t>
  </si>
  <si>
    <t>Начальник відділу фінансів</t>
  </si>
  <si>
    <t>І.М.Савіцька</t>
  </si>
  <si>
    <t>0722800000</t>
  </si>
  <si>
    <t>(код бюджету)</t>
  </si>
  <si>
    <t>Додаток № 4</t>
  </si>
  <si>
    <t xml:space="preserve">до рішення районної ради "Про внесення </t>
  </si>
  <si>
    <t>змін до рішення районної ради від 20.12.2019</t>
  </si>
  <si>
    <t xml:space="preserve"> № 47/7 "Про районний бюджет на 2020 рік" </t>
  </si>
  <si>
    <t>Зміни до додатку № 4</t>
  </si>
  <si>
    <t>КРЕДИТУВАННЯ районного бюджету у 2020 році</t>
  </si>
  <si>
    <t xml:space="preserve">до рішення районної ради від 10 липня 2020року № 50/7 "Про внесення змін до рішення районної ради від 20 грудня 2019року № 47/7 "Про районний бюджет на 2020 рік"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</si>
</sst>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A6" sqref="A6:P6"/>
    </sheetView>
  </sheetViews>
  <sheetFormatPr defaultRowHeight="12.75" x14ac:dyDescent="0.2"/>
  <cols>
    <col min="1" max="3" width="12.140625" customWidth="1"/>
    <col min="4" max="4" width="40.7109375" customWidth="1"/>
    <col min="5" max="6" width="9.85546875" bestFit="1" customWidth="1"/>
    <col min="7" max="7" width="9" bestFit="1" customWidth="1"/>
    <col min="8" max="8" width="9.85546875" bestFit="1" customWidth="1"/>
    <col min="9" max="10" width="10.42578125" bestFit="1" customWidth="1"/>
    <col min="11" max="11" width="9" bestFit="1" customWidth="1"/>
    <col min="12" max="14" width="10.42578125" bestFit="1" customWidth="1"/>
    <col min="15" max="15" width="9" bestFit="1" customWidth="1"/>
    <col min="16" max="16" width="10.42578125" bestFit="1" customWidth="1"/>
  </cols>
  <sheetData>
    <row r="1" spans="1:16" x14ac:dyDescent="0.2">
      <c r="M1" t="s">
        <v>54</v>
      </c>
    </row>
    <row r="2" spans="1:16" x14ac:dyDescent="0.2">
      <c r="M2" t="s">
        <v>55</v>
      </c>
    </row>
    <row r="3" spans="1:16" x14ac:dyDescent="0.2">
      <c r="M3" t="s">
        <v>56</v>
      </c>
    </row>
    <row r="4" spans="1:16" x14ac:dyDescent="0.2">
      <c r="M4" t="s">
        <v>57</v>
      </c>
    </row>
    <row r="5" spans="1:16" x14ac:dyDescent="0.2">
      <c r="A5" s="20" t="s">
        <v>58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">
      <c r="A6" s="20" t="s">
        <v>60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A7" s="20" t="s">
        <v>59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2">
      <c r="A8" s="19" t="s">
        <v>52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18" t="s">
        <v>53</v>
      </c>
      <c r="P9" s="1" t="s">
        <v>0</v>
      </c>
    </row>
    <row r="10" spans="1:16" x14ac:dyDescent="0.2">
      <c r="A10" s="24" t="s">
        <v>1</v>
      </c>
      <c r="B10" s="24" t="s">
        <v>2</v>
      </c>
      <c r="C10" s="24" t="s">
        <v>3</v>
      </c>
      <c r="D10" s="21" t="s">
        <v>4</v>
      </c>
      <c r="E10" s="21" t="s">
        <v>5</v>
      </c>
      <c r="F10" s="21"/>
      <c r="G10" s="21"/>
      <c r="H10" s="21"/>
      <c r="I10" s="21" t="s">
        <v>11</v>
      </c>
      <c r="J10" s="21"/>
      <c r="K10" s="21"/>
      <c r="L10" s="21"/>
      <c r="M10" s="22" t="s">
        <v>12</v>
      </c>
      <c r="N10" s="21"/>
      <c r="O10" s="21"/>
      <c r="P10" s="21"/>
    </row>
    <row r="11" spans="1:16" x14ac:dyDescent="0.2">
      <c r="A11" s="21"/>
      <c r="B11" s="21"/>
      <c r="C11" s="21"/>
      <c r="D11" s="21"/>
      <c r="E11" s="21" t="s">
        <v>6</v>
      </c>
      <c r="F11" s="21" t="s">
        <v>7</v>
      </c>
      <c r="G11" s="21"/>
      <c r="H11" s="22" t="s">
        <v>10</v>
      </c>
      <c r="I11" s="21" t="s">
        <v>6</v>
      </c>
      <c r="J11" s="21" t="s">
        <v>7</v>
      </c>
      <c r="K11" s="21"/>
      <c r="L11" s="22" t="s">
        <v>10</v>
      </c>
      <c r="M11" s="22" t="s">
        <v>6</v>
      </c>
      <c r="N11" s="22" t="s">
        <v>7</v>
      </c>
      <c r="O11" s="22"/>
      <c r="P11" s="22" t="s">
        <v>10</v>
      </c>
    </row>
    <row r="12" spans="1:16" x14ac:dyDescent="0.2">
      <c r="A12" s="21"/>
      <c r="B12" s="21"/>
      <c r="C12" s="21"/>
      <c r="D12" s="21"/>
      <c r="E12" s="21"/>
      <c r="F12" s="21" t="s">
        <v>8</v>
      </c>
      <c r="G12" s="21" t="s">
        <v>9</v>
      </c>
      <c r="H12" s="21"/>
      <c r="I12" s="21"/>
      <c r="J12" s="21" t="s">
        <v>8</v>
      </c>
      <c r="K12" s="21" t="s">
        <v>9</v>
      </c>
      <c r="L12" s="21"/>
      <c r="M12" s="21"/>
      <c r="N12" s="22" t="s">
        <v>8</v>
      </c>
      <c r="O12" s="22" t="s">
        <v>9</v>
      </c>
      <c r="P12" s="21"/>
    </row>
    <row r="13" spans="1:16" ht="44.2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x14ac:dyDescent="0.2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5">
        <v>8</v>
      </c>
      <c r="I14" s="4">
        <v>9</v>
      </c>
      <c r="J14" s="4">
        <v>10</v>
      </c>
      <c r="K14" s="4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</row>
    <row r="15" spans="1:16" x14ac:dyDescent="0.2">
      <c r="A15" s="6" t="s">
        <v>13</v>
      </c>
      <c r="B15" s="7"/>
      <c r="C15" s="7"/>
      <c r="D15" s="8" t="s">
        <v>14</v>
      </c>
      <c r="E15" s="9">
        <v>300000</v>
      </c>
      <c r="F15" s="9">
        <v>0</v>
      </c>
      <c r="G15" s="9">
        <v>0</v>
      </c>
      <c r="H15" s="10">
        <f t="shared" ref="H15:H33" si="0">E15+F15</f>
        <v>300000</v>
      </c>
      <c r="I15" s="9">
        <v>-300000</v>
      </c>
      <c r="J15" s="9">
        <v>0</v>
      </c>
      <c r="K15" s="9">
        <v>0</v>
      </c>
      <c r="L15" s="10">
        <f t="shared" ref="L15:L33" si="1">I15+J15</f>
        <v>-300000</v>
      </c>
      <c r="M15" s="10">
        <f t="shared" ref="M15:M33" si="2">E15+I15</f>
        <v>0</v>
      </c>
      <c r="N15" s="10">
        <f t="shared" ref="N15:N33" si="3">F15+J15</f>
        <v>0</v>
      </c>
      <c r="O15" s="10">
        <f t="shared" ref="O15:O33" si="4">G15+K15</f>
        <v>0</v>
      </c>
      <c r="P15" s="10">
        <f t="shared" ref="P15:P33" si="5">M15+N15</f>
        <v>0</v>
      </c>
    </row>
    <row r="16" spans="1:16" x14ac:dyDescent="0.2">
      <c r="A16" s="6" t="s">
        <v>15</v>
      </c>
      <c r="B16" s="7"/>
      <c r="C16" s="7"/>
      <c r="D16" s="8" t="s">
        <v>14</v>
      </c>
      <c r="E16" s="9">
        <v>300000</v>
      </c>
      <c r="F16" s="9">
        <v>0</v>
      </c>
      <c r="G16" s="9">
        <v>0</v>
      </c>
      <c r="H16" s="10">
        <f t="shared" si="0"/>
        <v>300000</v>
      </c>
      <c r="I16" s="9">
        <v>-300000</v>
      </c>
      <c r="J16" s="9">
        <v>0</v>
      </c>
      <c r="K16" s="9">
        <v>0</v>
      </c>
      <c r="L16" s="10">
        <f t="shared" si="1"/>
        <v>-300000</v>
      </c>
      <c r="M16" s="10">
        <f t="shared" si="2"/>
        <v>0</v>
      </c>
      <c r="N16" s="10">
        <f t="shared" si="3"/>
        <v>0</v>
      </c>
      <c r="O16" s="10">
        <f t="shared" si="4"/>
        <v>0</v>
      </c>
      <c r="P16" s="10">
        <f t="shared" si="5"/>
        <v>0</v>
      </c>
    </row>
    <row r="17" spans="1:16" ht="25.5" x14ac:dyDescent="0.2">
      <c r="A17" s="6" t="s">
        <v>16</v>
      </c>
      <c r="B17" s="6" t="s">
        <v>18</v>
      </c>
      <c r="C17" s="6" t="s">
        <v>17</v>
      </c>
      <c r="D17" s="8" t="s">
        <v>19</v>
      </c>
      <c r="E17" s="9">
        <v>300000</v>
      </c>
      <c r="F17" s="9">
        <v>0</v>
      </c>
      <c r="G17" s="9">
        <v>0</v>
      </c>
      <c r="H17" s="10">
        <f t="shared" si="0"/>
        <v>300000</v>
      </c>
      <c r="I17" s="9">
        <v>0</v>
      </c>
      <c r="J17" s="9">
        <v>0</v>
      </c>
      <c r="K17" s="9">
        <v>0</v>
      </c>
      <c r="L17" s="10">
        <f t="shared" si="1"/>
        <v>0</v>
      </c>
      <c r="M17" s="10">
        <f t="shared" si="2"/>
        <v>300000</v>
      </c>
      <c r="N17" s="10">
        <f t="shared" si="3"/>
        <v>0</v>
      </c>
      <c r="O17" s="10">
        <f t="shared" si="4"/>
        <v>0</v>
      </c>
      <c r="P17" s="10">
        <f t="shared" si="5"/>
        <v>300000</v>
      </c>
    </row>
    <row r="18" spans="1:16" ht="25.5" x14ac:dyDescent="0.2">
      <c r="A18" s="4"/>
      <c r="B18" s="11" t="s">
        <v>20</v>
      </c>
      <c r="C18" s="4"/>
      <c r="D18" s="12" t="s">
        <v>21</v>
      </c>
      <c r="E18" s="13">
        <v>300000</v>
      </c>
      <c r="F18" s="13">
        <v>0</v>
      </c>
      <c r="G18" s="13">
        <v>0</v>
      </c>
      <c r="H18" s="14">
        <f t="shared" si="0"/>
        <v>300000</v>
      </c>
      <c r="I18" s="13">
        <v>0</v>
      </c>
      <c r="J18" s="13">
        <v>0</v>
      </c>
      <c r="K18" s="13">
        <v>0</v>
      </c>
      <c r="L18" s="14">
        <f t="shared" si="1"/>
        <v>0</v>
      </c>
      <c r="M18" s="14">
        <f t="shared" si="2"/>
        <v>300000</v>
      </c>
      <c r="N18" s="14">
        <f t="shared" si="3"/>
        <v>0</v>
      </c>
      <c r="O18" s="14">
        <f t="shared" si="4"/>
        <v>0</v>
      </c>
      <c r="P18" s="14">
        <f t="shared" si="5"/>
        <v>300000</v>
      </c>
    </row>
    <row r="19" spans="1:16" ht="25.5" x14ac:dyDescent="0.2">
      <c r="A19" s="6" t="s">
        <v>22</v>
      </c>
      <c r="B19" s="6" t="s">
        <v>23</v>
      </c>
      <c r="C19" s="6" t="s">
        <v>17</v>
      </c>
      <c r="D19" s="8" t="s">
        <v>24</v>
      </c>
      <c r="E19" s="9">
        <v>0</v>
      </c>
      <c r="F19" s="9">
        <v>0</v>
      </c>
      <c r="G19" s="9">
        <v>0</v>
      </c>
      <c r="H19" s="10">
        <f t="shared" si="0"/>
        <v>0</v>
      </c>
      <c r="I19" s="9">
        <v>-300000</v>
      </c>
      <c r="J19" s="9">
        <v>0</v>
      </c>
      <c r="K19" s="9">
        <v>0</v>
      </c>
      <c r="L19" s="10">
        <f t="shared" si="1"/>
        <v>-300000</v>
      </c>
      <c r="M19" s="10">
        <f t="shared" si="2"/>
        <v>-300000</v>
      </c>
      <c r="N19" s="10">
        <f t="shared" si="3"/>
        <v>0</v>
      </c>
      <c r="O19" s="10">
        <f t="shared" si="4"/>
        <v>0</v>
      </c>
      <c r="P19" s="10">
        <f t="shared" si="5"/>
        <v>-300000</v>
      </c>
    </row>
    <row r="20" spans="1:16" ht="25.5" x14ac:dyDescent="0.2">
      <c r="A20" s="4"/>
      <c r="B20" s="11" t="s">
        <v>25</v>
      </c>
      <c r="C20" s="4"/>
      <c r="D20" s="12" t="s">
        <v>26</v>
      </c>
      <c r="E20" s="13">
        <v>0</v>
      </c>
      <c r="F20" s="13">
        <v>0</v>
      </c>
      <c r="G20" s="13">
        <v>0</v>
      </c>
      <c r="H20" s="14">
        <f t="shared" si="0"/>
        <v>0</v>
      </c>
      <c r="I20" s="13">
        <v>-300000</v>
      </c>
      <c r="J20" s="13">
        <v>0</v>
      </c>
      <c r="K20" s="13">
        <v>0</v>
      </c>
      <c r="L20" s="14">
        <f t="shared" si="1"/>
        <v>-300000</v>
      </c>
      <c r="M20" s="14">
        <f t="shared" si="2"/>
        <v>-300000</v>
      </c>
      <c r="N20" s="14">
        <f t="shared" si="3"/>
        <v>0</v>
      </c>
      <c r="O20" s="14">
        <f t="shared" si="4"/>
        <v>0</v>
      </c>
      <c r="P20" s="14">
        <f t="shared" si="5"/>
        <v>-300000</v>
      </c>
    </row>
    <row r="21" spans="1:16" ht="25.5" x14ac:dyDescent="0.2">
      <c r="A21" s="6" t="s">
        <v>27</v>
      </c>
      <c r="B21" s="7"/>
      <c r="C21" s="7"/>
      <c r="D21" s="8" t="s">
        <v>28</v>
      </c>
      <c r="E21" s="9">
        <v>0</v>
      </c>
      <c r="F21" s="9">
        <v>200000</v>
      </c>
      <c r="G21" s="9">
        <v>0</v>
      </c>
      <c r="H21" s="10">
        <f t="shared" si="0"/>
        <v>200000</v>
      </c>
      <c r="I21" s="9">
        <v>0</v>
      </c>
      <c r="J21" s="9">
        <v>-200000</v>
      </c>
      <c r="K21" s="9">
        <v>0</v>
      </c>
      <c r="L21" s="10">
        <f t="shared" si="1"/>
        <v>-200000</v>
      </c>
      <c r="M21" s="10">
        <f t="shared" si="2"/>
        <v>0</v>
      </c>
      <c r="N21" s="10">
        <f t="shared" si="3"/>
        <v>0</v>
      </c>
      <c r="O21" s="10">
        <f t="shared" si="4"/>
        <v>0</v>
      </c>
      <c r="P21" s="10">
        <f t="shared" si="5"/>
        <v>0</v>
      </c>
    </row>
    <row r="22" spans="1:16" ht="76.5" x14ac:dyDescent="0.2">
      <c r="A22" s="6" t="s">
        <v>29</v>
      </c>
      <c r="B22" s="7"/>
      <c r="C22" s="7"/>
      <c r="D22" s="8" t="s">
        <v>30</v>
      </c>
      <c r="E22" s="9">
        <v>0</v>
      </c>
      <c r="F22" s="9">
        <v>200000</v>
      </c>
      <c r="G22" s="9">
        <v>0</v>
      </c>
      <c r="H22" s="10">
        <f t="shared" si="0"/>
        <v>200000</v>
      </c>
      <c r="I22" s="9">
        <v>0</v>
      </c>
      <c r="J22" s="9">
        <v>-200000</v>
      </c>
      <c r="K22" s="9">
        <v>0</v>
      </c>
      <c r="L22" s="10">
        <f t="shared" si="1"/>
        <v>-200000</v>
      </c>
      <c r="M22" s="10">
        <f t="shared" si="2"/>
        <v>0</v>
      </c>
      <c r="N22" s="10">
        <f t="shared" si="3"/>
        <v>0</v>
      </c>
      <c r="O22" s="10">
        <f t="shared" si="4"/>
        <v>0</v>
      </c>
      <c r="P22" s="10">
        <f t="shared" si="5"/>
        <v>0</v>
      </c>
    </row>
    <row r="23" spans="1:16" ht="25.5" x14ac:dyDescent="0.2">
      <c r="A23" s="6" t="s">
        <v>31</v>
      </c>
      <c r="B23" s="6" t="s">
        <v>33</v>
      </c>
      <c r="C23" s="6" t="s">
        <v>32</v>
      </c>
      <c r="D23" s="8" t="s">
        <v>34</v>
      </c>
      <c r="E23" s="9">
        <v>0</v>
      </c>
      <c r="F23" s="9">
        <v>200000</v>
      </c>
      <c r="G23" s="9">
        <v>0</v>
      </c>
      <c r="H23" s="10">
        <f t="shared" si="0"/>
        <v>200000</v>
      </c>
      <c r="I23" s="9">
        <v>0</v>
      </c>
      <c r="J23" s="9">
        <v>0</v>
      </c>
      <c r="K23" s="9">
        <v>0</v>
      </c>
      <c r="L23" s="10">
        <f t="shared" si="1"/>
        <v>0</v>
      </c>
      <c r="M23" s="10">
        <f t="shared" si="2"/>
        <v>0</v>
      </c>
      <c r="N23" s="10">
        <f t="shared" si="3"/>
        <v>200000</v>
      </c>
      <c r="O23" s="10">
        <f t="shared" si="4"/>
        <v>0</v>
      </c>
      <c r="P23" s="10">
        <f t="shared" si="5"/>
        <v>200000</v>
      </c>
    </row>
    <row r="24" spans="1:16" x14ac:dyDescent="0.2">
      <c r="A24" s="4"/>
      <c r="B24" s="11" t="s">
        <v>35</v>
      </c>
      <c r="C24" s="4"/>
      <c r="D24" s="12" t="s">
        <v>36</v>
      </c>
      <c r="E24" s="13">
        <v>0</v>
      </c>
      <c r="F24" s="13">
        <v>200000</v>
      </c>
      <c r="G24" s="13">
        <v>0</v>
      </c>
      <c r="H24" s="14">
        <f t="shared" si="0"/>
        <v>200000</v>
      </c>
      <c r="I24" s="13">
        <v>0</v>
      </c>
      <c r="J24" s="13">
        <v>0</v>
      </c>
      <c r="K24" s="13">
        <v>0</v>
      </c>
      <c r="L24" s="14">
        <f t="shared" si="1"/>
        <v>0</v>
      </c>
      <c r="M24" s="14">
        <f t="shared" si="2"/>
        <v>0</v>
      </c>
      <c r="N24" s="14">
        <f t="shared" si="3"/>
        <v>200000</v>
      </c>
      <c r="O24" s="14">
        <f t="shared" si="4"/>
        <v>0</v>
      </c>
      <c r="P24" s="14">
        <f t="shared" si="5"/>
        <v>200000</v>
      </c>
    </row>
    <row r="25" spans="1:16" ht="25.5" x14ac:dyDescent="0.2">
      <c r="A25" s="6" t="s">
        <v>37</v>
      </c>
      <c r="B25" s="6" t="s">
        <v>38</v>
      </c>
      <c r="C25" s="6" t="s">
        <v>32</v>
      </c>
      <c r="D25" s="8" t="s">
        <v>39</v>
      </c>
      <c r="E25" s="9">
        <v>0</v>
      </c>
      <c r="F25" s="9">
        <v>0</v>
      </c>
      <c r="G25" s="9">
        <v>0</v>
      </c>
      <c r="H25" s="10">
        <f t="shared" si="0"/>
        <v>0</v>
      </c>
      <c r="I25" s="9">
        <v>0</v>
      </c>
      <c r="J25" s="9">
        <v>-200000</v>
      </c>
      <c r="K25" s="9">
        <v>0</v>
      </c>
      <c r="L25" s="10">
        <f t="shared" si="1"/>
        <v>-200000</v>
      </c>
      <c r="M25" s="10">
        <f t="shared" si="2"/>
        <v>0</v>
      </c>
      <c r="N25" s="10">
        <f t="shared" si="3"/>
        <v>-200000</v>
      </c>
      <c r="O25" s="10">
        <f t="shared" si="4"/>
        <v>0</v>
      </c>
      <c r="P25" s="10">
        <f t="shared" si="5"/>
        <v>-200000</v>
      </c>
    </row>
    <row r="26" spans="1:16" x14ac:dyDescent="0.2">
      <c r="A26" s="4"/>
      <c r="B26" s="11" t="s">
        <v>40</v>
      </c>
      <c r="C26" s="4"/>
      <c r="D26" s="12" t="s">
        <v>41</v>
      </c>
      <c r="E26" s="13">
        <v>0</v>
      </c>
      <c r="F26" s="13">
        <v>0</v>
      </c>
      <c r="G26" s="13">
        <v>0</v>
      </c>
      <c r="H26" s="14">
        <f t="shared" si="0"/>
        <v>0</v>
      </c>
      <c r="I26" s="13">
        <v>0</v>
      </c>
      <c r="J26" s="13">
        <v>-200000</v>
      </c>
      <c r="K26" s="13">
        <v>0</v>
      </c>
      <c r="L26" s="14">
        <f t="shared" si="1"/>
        <v>-200000</v>
      </c>
      <c r="M26" s="14">
        <f t="shared" si="2"/>
        <v>0</v>
      </c>
      <c r="N26" s="14">
        <f t="shared" si="3"/>
        <v>-200000</v>
      </c>
      <c r="O26" s="14">
        <f t="shared" si="4"/>
        <v>0</v>
      </c>
      <c r="P26" s="14">
        <f t="shared" si="5"/>
        <v>-200000</v>
      </c>
    </row>
    <row r="27" spans="1:16" hidden="1" x14ac:dyDescent="0.2">
      <c r="A27" s="6" t="s">
        <v>42</v>
      </c>
      <c r="B27" s="7"/>
      <c r="C27" s="7"/>
      <c r="D27" s="8" t="s">
        <v>43</v>
      </c>
      <c r="E27" s="9">
        <v>0</v>
      </c>
      <c r="F27" s="9">
        <v>0</v>
      </c>
      <c r="G27" s="9">
        <v>0</v>
      </c>
      <c r="H27" s="10">
        <f t="shared" si="0"/>
        <v>0</v>
      </c>
      <c r="I27" s="9">
        <v>0</v>
      </c>
      <c r="J27" s="9">
        <v>0</v>
      </c>
      <c r="K27" s="9">
        <v>0</v>
      </c>
      <c r="L27" s="10">
        <f t="shared" si="1"/>
        <v>0</v>
      </c>
      <c r="M27" s="10">
        <f t="shared" si="2"/>
        <v>0</v>
      </c>
      <c r="N27" s="10">
        <f t="shared" si="3"/>
        <v>0</v>
      </c>
      <c r="O27" s="10">
        <f t="shared" si="4"/>
        <v>0</v>
      </c>
      <c r="P27" s="10">
        <f t="shared" si="5"/>
        <v>0</v>
      </c>
    </row>
    <row r="28" spans="1:16" ht="25.5" hidden="1" x14ac:dyDescent="0.2">
      <c r="A28" s="6" t="s">
        <v>44</v>
      </c>
      <c r="B28" s="7"/>
      <c r="C28" s="7"/>
      <c r="D28" s="8" t="s">
        <v>45</v>
      </c>
      <c r="E28" s="9">
        <v>0</v>
      </c>
      <c r="F28" s="9">
        <v>0</v>
      </c>
      <c r="G28" s="9">
        <v>0</v>
      </c>
      <c r="H28" s="10">
        <f t="shared" si="0"/>
        <v>0</v>
      </c>
      <c r="I28" s="9">
        <v>0</v>
      </c>
      <c r="J28" s="9">
        <v>0</v>
      </c>
      <c r="K28" s="9">
        <v>0</v>
      </c>
      <c r="L28" s="10">
        <f t="shared" si="1"/>
        <v>0</v>
      </c>
      <c r="M28" s="10">
        <f t="shared" si="2"/>
        <v>0</v>
      </c>
      <c r="N28" s="10">
        <f t="shared" si="3"/>
        <v>0</v>
      </c>
      <c r="O28" s="10">
        <f t="shared" si="4"/>
        <v>0</v>
      </c>
      <c r="P28" s="10">
        <f t="shared" si="5"/>
        <v>0</v>
      </c>
    </row>
    <row r="29" spans="1:16" ht="25.5" hidden="1" x14ac:dyDescent="0.2">
      <c r="A29" s="6" t="s">
        <v>46</v>
      </c>
      <c r="B29" s="6" t="s">
        <v>33</v>
      </c>
      <c r="C29" s="6" t="s">
        <v>32</v>
      </c>
      <c r="D29" s="8" t="s">
        <v>34</v>
      </c>
      <c r="E29" s="9">
        <v>0</v>
      </c>
      <c r="F29" s="9">
        <v>0</v>
      </c>
      <c r="G29" s="9">
        <v>0</v>
      </c>
      <c r="H29" s="10">
        <f t="shared" si="0"/>
        <v>0</v>
      </c>
      <c r="I29" s="9">
        <v>0</v>
      </c>
      <c r="J29" s="9">
        <v>0</v>
      </c>
      <c r="K29" s="9">
        <v>0</v>
      </c>
      <c r="L29" s="10">
        <f t="shared" si="1"/>
        <v>0</v>
      </c>
      <c r="M29" s="10">
        <f t="shared" si="2"/>
        <v>0</v>
      </c>
      <c r="N29" s="10">
        <f t="shared" si="3"/>
        <v>0</v>
      </c>
      <c r="O29" s="10">
        <f t="shared" si="4"/>
        <v>0</v>
      </c>
      <c r="P29" s="10">
        <f t="shared" si="5"/>
        <v>0</v>
      </c>
    </row>
    <row r="30" spans="1:16" hidden="1" x14ac:dyDescent="0.2">
      <c r="A30" s="4"/>
      <c r="B30" s="11" t="s">
        <v>35</v>
      </c>
      <c r="C30" s="4"/>
      <c r="D30" s="12" t="s">
        <v>36</v>
      </c>
      <c r="E30" s="13">
        <v>0</v>
      </c>
      <c r="F30" s="13">
        <v>0</v>
      </c>
      <c r="G30" s="13">
        <v>0</v>
      </c>
      <c r="H30" s="14">
        <f t="shared" si="0"/>
        <v>0</v>
      </c>
      <c r="I30" s="13">
        <v>0</v>
      </c>
      <c r="J30" s="13">
        <v>0</v>
      </c>
      <c r="K30" s="13">
        <v>0</v>
      </c>
      <c r="L30" s="14">
        <f t="shared" si="1"/>
        <v>0</v>
      </c>
      <c r="M30" s="14">
        <f t="shared" si="2"/>
        <v>0</v>
      </c>
      <c r="N30" s="14">
        <f t="shared" si="3"/>
        <v>0</v>
      </c>
      <c r="O30" s="14">
        <f t="shared" si="4"/>
        <v>0</v>
      </c>
      <c r="P30" s="14">
        <f t="shared" si="5"/>
        <v>0</v>
      </c>
    </row>
    <row r="31" spans="1:16" ht="25.5" hidden="1" x14ac:dyDescent="0.2">
      <c r="A31" s="6" t="s">
        <v>47</v>
      </c>
      <c r="B31" s="6" t="s">
        <v>38</v>
      </c>
      <c r="C31" s="6" t="s">
        <v>32</v>
      </c>
      <c r="D31" s="8" t="s">
        <v>39</v>
      </c>
      <c r="E31" s="9">
        <v>0</v>
      </c>
      <c r="F31" s="9">
        <v>0</v>
      </c>
      <c r="G31" s="9">
        <v>0</v>
      </c>
      <c r="H31" s="10">
        <f t="shared" si="0"/>
        <v>0</v>
      </c>
      <c r="I31" s="9">
        <v>0</v>
      </c>
      <c r="J31" s="9">
        <v>0</v>
      </c>
      <c r="K31" s="9">
        <v>0</v>
      </c>
      <c r="L31" s="10">
        <f t="shared" si="1"/>
        <v>0</v>
      </c>
      <c r="M31" s="10">
        <f t="shared" si="2"/>
        <v>0</v>
      </c>
      <c r="N31" s="10">
        <f t="shared" si="3"/>
        <v>0</v>
      </c>
      <c r="O31" s="10">
        <f t="shared" si="4"/>
        <v>0</v>
      </c>
      <c r="P31" s="10">
        <f t="shared" si="5"/>
        <v>0</v>
      </c>
    </row>
    <row r="32" spans="1:16" hidden="1" x14ac:dyDescent="0.2">
      <c r="A32" s="4"/>
      <c r="B32" s="11" t="s">
        <v>40</v>
      </c>
      <c r="C32" s="4"/>
      <c r="D32" s="12" t="s">
        <v>41</v>
      </c>
      <c r="E32" s="13">
        <v>0</v>
      </c>
      <c r="F32" s="13">
        <v>0</v>
      </c>
      <c r="G32" s="13">
        <v>0</v>
      </c>
      <c r="H32" s="14">
        <f t="shared" si="0"/>
        <v>0</v>
      </c>
      <c r="I32" s="13">
        <v>0</v>
      </c>
      <c r="J32" s="13">
        <v>0</v>
      </c>
      <c r="K32" s="13">
        <v>0</v>
      </c>
      <c r="L32" s="14">
        <f t="shared" si="1"/>
        <v>0</v>
      </c>
      <c r="M32" s="14">
        <f t="shared" si="2"/>
        <v>0</v>
      </c>
      <c r="N32" s="14">
        <f t="shared" si="3"/>
        <v>0</v>
      </c>
      <c r="O32" s="14">
        <f t="shared" si="4"/>
        <v>0</v>
      </c>
      <c r="P32" s="14">
        <f t="shared" si="5"/>
        <v>0</v>
      </c>
    </row>
    <row r="33" spans="1:16" x14ac:dyDescent="0.2">
      <c r="A33" s="15" t="s">
        <v>48</v>
      </c>
      <c r="B33" s="16" t="s">
        <v>48</v>
      </c>
      <c r="C33" s="15" t="s">
        <v>48</v>
      </c>
      <c r="D33" s="17" t="s">
        <v>49</v>
      </c>
      <c r="E33" s="10">
        <v>300000</v>
      </c>
      <c r="F33" s="10">
        <v>200000</v>
      </c>
      <c r="G33" s="10">
        <v>0</v>
      </c>
      <c r="H33" s="10">
        <f t="shared" si="0"/>
        <v>500000</v>
      </c>
      <c r="I33" s="10">
        <v>-300000</v>
      </c>
      <c r="J33" s="10">
        <v>-200000</v>
      </c>
      <c r="K33" s="10">
        <v>0</v>
      </c>
      <c r="L33" s="10">
        <f t="shared" si="1"/>
        <v>-500000</v>
      </c>
      <c r="M33" s="10">
        <f t="shared" si="2"/>
        <v>0</v>
      </c>
      <c r="N33" s="10">
        <f t="shared" si="3"/>
        <v>0</v>
      </c>
      <c r="O33" s="10">
        <f t="shared" si="4"/>
        <v>0</v>
      </c>
      <c r="P33" s="10">
        <f t="shared" si="5"/>
        <v>0</v>
      </c>
    </row>
    <row r="36" spans="1:16" x14ac:dyDescent="0.2">
      <c r="B36" s="3" t="s">
        <v>50</v>
      </c>
      <c r="I36" s="3" t="s">
        <v>51</v>
      </c>
    </row>
  </sheetData>
  <mergeCells count="25">
    <mergeCell ref="I10:L10"/>
    <mergeCell ref="I11:I13"/>
    <mergeCell ref="J11:K11"/>
    <mergeCell ref="J12:J13"/>
    <mergeCell ref="E11:E13"/>
    <mergeCell ref="F11:G11"/>
    <mergeCell ref="F12:F13"/>
    <mergeCell ref="G12:G13"/>
    <mergeCell ref="H11:H13"/>
    <mergeCell ref="A5:P5"/>
    <mergeCell ref="K12:K13"/>
    <mergeCell ref="L11:L13"/>
    <mergeCell ref="M10:P10"/>
    <mergeCell ref="M11:M13"/>
    <mergeCell ref="N11:O11"/>
    <mergeCell ref="N12:N13"/>
    <mergeCell ref="O12:O13"/>
    <mergeCell ref="P11:P13"/>
    <mergeCell ref="A6:P6"/>
    <mergeCell ref="A7:P7"/>
    <mergeCell ref="A10:A13"/>
    <mergeCell ref="B10:B13"/>
    <mergeCell ref="C10:C13"/>
    <mergeCell ref="D10:D13"/>
    <mergeCell ref="E10:H10"/>
  </mergeCells>
  <pageMargins left="0.59055118110236204" right="0.59055118110236204" top="0.39370078740157499" bottom="0.39370078740157499" header="0" footer="0"/>
  <pageSetup paperSize="9" scale="7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Юля</cp:lastModifiedBy>
  <cp:lastPrinted>2020-07-13T10:38:45Z</cp:lastPrinted>
  <dcterms:created xsi:type="dcterms:W3CDTF">2020-07-13T10:26:14Z</dcterms:created>
  <dcterms:modified xsi:type="dcterms:W3CDTF">2020-07-17T10:39:16Z</dcterms:modified>
</cp:coreProperties>
</file>