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810" windowHeight="84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" i="1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</calcChain>
</file>

<file path=xl/sharedStrings.xml><?xml version="1.0" encoding="utf-8"?>
<sst xmlns="http://schemas.openxmlformats.org/spreadsheetml/2006/main" count="204" uniqueCount="171">
  <si>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</si>
  <si>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</si>
  <si>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</si>
  <si>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</si>
  <si>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</si>
  <si>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</si>
  <si>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</si>
  <si>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</si>
  <si>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</si>
  <si>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</si>
  <si>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</si>
  <si>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</si>
  <si>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</si>
  <si>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</si>
  <si>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</si>
  <si>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</si>
  <si>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Луцька районна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</si>
  <si>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</si>
  <si>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</si>
  <si>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</si>
  <si>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</si>
  <si>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</si>
  <si>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</si>
  <si>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</si>
  <si>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</si>
  <si>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</si>
  <si>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0117670</t>
  </si>
  <si>
    <t>0490</t>
  </si>
  <si>
    <t>7670</t>
  </si>
  <si>
    <t>Внески до статутного капіталу суб`єктів господарювання</t>
  </si>
  <si>
    <t>0117693</t>
  </si>
  <si>
    <t>7693</t>
  </si>
  <si>
    <t>Інші заходи, пов`язані з економічною діяльністю</t>
  </si>
  <si>
    <t>0200000</t>
  </si>
  <si>
    <t>Луцька районна адміністрація Волинської області</t>
  </si>
  <si>
    <t>0210000</t>
  </si>
  <si>
    <t>0212010</t>
  </si>
  <si>
    <t>0731</t>
  </si>
  <si>
    <t>2010</t>
  </si>
  <si>
    <t>Багатопрофільна стаціонарна медична допомога населенню</t>
  </si>
  <si>
    <t>0212144</t>
  </si>
  <si>
    <t>0763</t>
  </si>
  <si>
    <t>2144</t>
  </si>
  <si>
    <t>Централізовані заходи з лікування хворих на цукровий та нецукровий діабет</t>
  </si>
  <si>
    <t>0212152</t>
  </si>
  <si>
    <t>2152</t>
  </si>
  <si>
    <t>Інші програми та заходи у сфері охорони здоров`я</t>
  </si>
  <si>
    <t>0213104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</si>
  <si>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</si>
  <si>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</si>
  <si>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</si>
  <si>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0213112</t>
  </si>
  <si>
    <t>1040</t>
  </si>
  <si>
    <t>3112</t>
  </si>
  <si>
    <t>Заходи державної політики з питань дітей та їх соціального захисту</t>
  </si>
  <si>
    <t>0216084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</si>
  <si>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</si>
  <si>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</si>
  <si>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</si>
  <si>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0217110</t>
  </si>
  <si>
    <t>0421</t>
  </si>
  <si>
    <t>7110</t>
  </si>
  <si>
    <t>Реалізація програм в галузі сільського господарства</t>
  </si>
  <si>
    <t>0219800</t>
  </si>
  <si>
    <t>0180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</si>
  <si>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</si>
  <si>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</si>
  <si>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</si>
  <si>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 та культури Луцької райдержадміністрації</t>
  </si>
  <si>
    <t>0610000</t>
  </si>
  <si>
    <t>0611020</t>
  </si>
  <si>
    <t>0921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</si>
  <si>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</si>
  <si>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0611150</t>
  </si>
  <si>
    <t>0990</t>
  </si>
  <si>
    <t>1150</t>
  </si>
  <si>
    <t>Методичне забезпечення діяльності закладів освіти</t>
  </si>
  <si>
    <t>0611161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</si>
  <si>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</si>
  <si>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</si>
  <si>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</si>
  <si>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</si>
  <si>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</si>
  <si>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0611170</t>
  </si>
  <si>
    <t>1170</t>
  </si>
  <si>
    <t>Забезпечення діяльності інклюзивно-ресурсних центрів</t>
  </si>
  <si>
    <t>0613121</t>
  </si>
  <si>
    <t>3121</t>
  </si>
  <si>
    <t>Утримання та забезпечення діяльності центрів соціальних служб для сім`ї, дітей та молоді</t>
  </si>
  <si>
    <t>0613133</t>
  </si>
  <si>
    <t>3133</t>
  </si>
  <si>
    <t>Інші заходи та заклади молодіжної політики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</si>
  <si>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</si>
  <si>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</si>
  <si>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</si>
  <si>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</si>
  <si>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0824</t>
  </si>
  <si>
    <t>4030</t>
  </si>
  <si>
    <t>Забезпечення діяльності бібліотек</t>
  </si>
  <si>
    <t>0615051</t>
  </si>
  <si>
    <t>0810</t>
  </si>
  <si>
    <t>5051</t>
  </si>
  <si>
    <t>Фінансова підтримка регіональних всеукраїнських організацій фізкультурно-спортивної спрямованості для проведення навчально-тренувальної та спортивної роботи</t>
  </si>
  <si>
    <t>0615052</t>
  </si>
  <si>
    <t>5052</t>
  </si>
  <si>
    <t>Фінансова підтримка регіональних осередків всеукраїнських організацій фізкультурно-спортивної спрямованості у здійсненні фізкультурно-масових заходів серед населення регіону</t>
  </si>
  <si>
    <t>0615053</t>
  </si>
  <si>
    <t>5053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</si>
  <si>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</si>
  <si>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</si>
  <si>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</si>
  <si>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</si>
  <si>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0800000</t>
  </si>
  <si>
    <t>'Управління соціального захисту населення Луцької райдержадміністрації</t>
  </si>
  <si>
    <t>0810000</t>
  </si>
  <si>
    <t>Управління соціального захисту населення Луцької райдержадміністрації</t>
  </si>
  <si>
    <t>0813032</t>
  </si>
  <si>
    <t>1070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</si>
  <si>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</si>
  <si>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</si>
  <si>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</si>
  <si>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</si>
  <si>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</si>
  <si>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</si>
  <si>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</si>
  <si>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</si>
  <si>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</si>
  <si>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1030</t>
  </si>
  <si>
    <t>3090</t>
  </si>
  <si>
    <t>Видатки на поховання учасників бойових дій та осіб з інвалідністю внаслідок війни</t>
  </si>
  <si>
    <t>0813160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</si>
  <si>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</si>
  <si>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</si>
  <si>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</si>
  <si>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</si>
  <si>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</si>
  <si>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</si>
  <si>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0813192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</si>
  <si>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</si>
  <si>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</si>
  <si>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0813242</t>
  </si>
  <si>
    <t>1090</t>
  </si>
  <si>
    <t>3242</t>
  </si>
  <si>
    <t>Інші заходи у сфері соціального захисту і соціального забезпечення</t>
  </si>
  <si>
    <t>0819800</t>
  </si>
  <si>
    <t>3700000</t>
  </si>
  <si>
    <t>'Відділ фінансів Луцької райдержадміністрації Волинської області</t>
  </si>
  <si>
    <t>3710000</t>
  </si>
  <si>
    <t>3718700</t>
  </si>
  <si>
    <t>0133</t>
  </si>
  <si>
    <t>8700</t>
  </si>
  <si>
    <t>Резервний фонд</t>
  </si>
  <si>
    <t>3719330</t>
  </si>
  <si>
    <t>9330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</si>
  <si>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</si>
  <si>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3719770</t>
  </si>
  <si>
    <t>9770</t>
  </si>
  <si>
    <t>Інші субвенції з місцевого бюджету</t>
  </si>
  <si>
    <t>X</t>
  </si>
  <si>
    <t>УСЬОГО</t>
  </si>
  <si>
    <t>Начальник відділу фінансів</t>
  </si>
  <si>
    <t>І.М.Савіцька</t>
  </si>
  <si>
    <t>0722800000</t>
  </si>
  <si>
    <t>(код бюджету)</t>
  </si>
  <si>
    <t>Додаток № 3</t>
  </si>
  <si>
    <t xml:space="preserve">до рішення районної ради "Про внесення </t>
  </si>
  <si>
    <t>змін до рішення районної ради від 20.12.2019</t>
  </si>
  <si>
    <t xml:space="preserve"> № 47/7 "Про районний бюджет на 2020 рік" </t>
  </si>
  <si>
    <t>Зміни до додатку № 3</t>
  </si>
  <si>
    <t xml:space="preserve">до рішення районної ради від 15 травня 2020року № 49/8 "Про внесення змін до рішення районної ради від 20 грудня 2019року № 47/7 "Про районний бюджет на 2020 рік" </t>
  </si>
  <si>
    <t>РОЗПОДІЛ видатків районного бюджету на 2020 рік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</si>
</sst>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6" fillId="0" borderId="0" xfId="0" applyFont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left"/>
    </xf>
    <xf numFmtId="0" fontId="5" fillId="0" borderId="0" xfId="1" applyNumberFormat="1" applyFont="1" applyFill="1" applyBorder="1" applyAlignment="1" applyProtection="1">
      <alignment horizontal="left"/>
    </xf>
    <xf numFmtId="0" fontId="5" fillId="0" borderId="0" xfId="1" applyNumberFormat="1" applyFont="1" applyFill="1" applyBorder="1" applyAlignment="1" applyProtection="1">
      <alignment horizontal="left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4"/>
  <sheetViews>
    <sheetView tabSelected="1" topLeftCell="E1" workbookViewId="0">
      <selection activeCell="P49" sqref="P49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s="26" t="s">
        <v>164</v>
      </c>
      <c r="N1" s="26"/>
      <c r="O1" s="26"/>
    </row>
    <row r="2" spans="1:16">
      <c r="M2" s="27" t="s">
        <v>165</v>
      </c>
      <c r="N2" s="27"/>
      <c r="O2" s="27"/>
    </row>
    <row r="3" spans="1:16">
      <c r="M3" s="28" t="s">
        <v>166</v>
      </c>
      <c r="N3" s="28"/>
      <c r="O3" s="28"/>
    </row>
    <row r="4" spans="1:16">
      <c r="M4" s="28" t="s">
        <v>167</v>
      </c>
      <c r="N4" s="28"/>
      <c r="O4" s="28"/>
    </row>
    <row r="5" spans="1:16" ht="15.75">
      <c r="A5" s="29" t="s">
        <v>168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3"/>
    </row>
    <row r="6" spans="1:16" ht="15.75">
      <c r="A6" s="29" t="s">
        <v>169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.75">
      <c r="A7" s="29" t="s">
        <v>170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6">
      <c r="A8" s="22" t="s">
        <v>162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21" t="s">
        <v>163</v>
      </c>
      <c r="P9" s="1" t="s">
        <v>0</v>
      </c>
    </row>
    <row r="10" spans="1:16">
      <c r="A10" s="31" t="s">
        <v>1</v>
      </c>
      <c r="B10" s="31" t="s">
        <v>2</v>
      </c>
      <c r="C10" s="31" t="s">
        <v>3</v>
      </c>
      <c r="D10" s="24" t="s">
        <v>4</v>
      </c>
      <c r="E10" s="24" t="s">
        <v>5</v>
      </c>
      <c r="F10" s="24"/>
      <c r="G10" s="24"/>
      <c r="H10" s="24"/>
      <c r="I10" s="24"/>
      <c r="J10" s="24" t="s">
        <v>12</v>
      </c>
      <c r="K10" s="24"/>
      <c r="L10" s="24"/>
      <c r="M10" s="24"/>
      <c r="N10" s="24"/>
      <c r="O10" s="24"/>
      <c r="P10" s="25" t="s">
        <v>14</v>
      </c>
    </row>
    <row r="11" spans="1:16">
      <c r="A11" s="24"/>
      <c r="B11" s="24"/>
      <c r="C11" s="24"/>
      <c r="D11" s="24"/>
      <c r="E11" s="25" t="s">
        <v>6</v>
      </c>
      <c r="F11" s="24" t="s">
        <v>7</v>
      </c>
      <c r="G11" s="24" t="s">
        <v>8</v>
      </c>
      <c r="H11" s="24"/>
      <c r="I11" s="24" t="s">
        <v>11</v>
      </c>
      <c r="J11" s="25" t="s">
        <v>6</v>
      </c>
      <c r="K11" s="24" t="s">
        <v>13</v>
      </c>
      <c r="L11" s="24" t="s">
        <v>7</v>
      </c>
      <c r="M11" s="24" t="s">
        <v>8</v>
      </c>
      <c r="N11" s="24"/>
      <c r="O11" s="24" t="s">
        <v>11</v>
      </c>
      <c r="P11" s="24"/>
    </row>
    <row r="12" spans="1:16">
      <c r="A12" s="24"/>
      <c r="B12" s="24"/>
      <c r="C12" s="24"/>
      <c r="D12" s="24"/>
      <c r="E12" s="24"/>
      <c r="F12" s="24"/>
      <c r="G12" s="24" t="s">
        <v>9</v>
      </c>
      <c r="H12" s="24" t="s">
        <v>10</v>
      </c>
      <c r="I12" s="24"/>
      <c r="J12" s="24"/>
      <c r="K12" s="24"/>
      <c r="L12" s="24"/>
      <c r="M12" s="24" t="s">
        <v>9</v>
      </c>
      <c r="N12" s="24" t="s">
        <v>10</v>
      </c>
      <c r="O12" s="24"/>
      <c r="P12" s="24"/>
    </row>
    <row r="13" spans="1:16" ht="44.2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5">
        <v>16</v>
      </c>
    </row>
    <row r="15" spans="1:16">
      <c r="A15" s="6" t="s">
        <v>15</v>
      </c>
      <c r="B15" s="7"/>
      <c r="C15" s="8"/>
      <c r="D15" s="9" t="s">
        <v>16</v>
      </c>
      <c r="E15" s="10">
        <v>5820949</v>
      </c>
      <c r="F15" s="11">
        <v>5820949</v>
      </c>
      <c r="G15" s="11">
        <v>2584935</v>
      </c>
      <c r="H15" s="11">
        <v>128000</v>
      </c>
      <c r="I15" s="11">
        <v>0</v>
      </c>
      <c r="J15" s="10">
        <v>613600</v>
      </c>
      <c r="K15" s="11">
        <v>580000</v>
      </c>
      <c r="L15" s="11">
        <v>33600</v>
      </c>
      <c r="M15" s="11">
        <v>0</v>
      </c>
      <c r="N15" s="11">
        <v>0</v>
      </c>
      <c r="O15" s="11">
        <v>580000</v>
      </c>
      <c r="P15" s="10">
        <f t="shared" ref="P15:P62" si="0">E15+J15</f>
        <v>6434549</v>
      </c>
    </row>
    <row r="16" spans="1:16">
      <c r="A16" s="6" t="s">
        <v>17</v>
      </c>
      <c r="B16" s="7"/>
      <c r="C16" s="8"/>
      <c r="D16" s="9" t="s">
        <v>16</v>
      </c>
      <c r="E16" s="10">
        <v>5820949</v>
      </c>
      <c r="F16" s="11">
        <v>5820949</v>
      </c>
      <c r="G16" s="11">
        <v>2584935</v>
      </c>
      <c r="H16" s="11">
        <v>128000</v>
      </c>
      <c r="I16" s="11">
        <v>0</v>
      </c>
      <c r="J16" s="10">
        <v>613600</v>
      </c>
      <c r="K16" s="11">
        <v>580000</v>
      </c>
      <c r="L16" s="11">
        <v>33600</v>
      </c>
      <c r="M16" s="11">
        <v>0</v>
      </c>
      <c r="N16" s="11">
        <v>0</v>
      </c>
      <c r="O16" s="11">
        <v>580000</v>
      </c>
      <c r="P16" s="10">
        <f t="shared" si="0"/>
        <v>6434549</v>
      </c>
    </row>
    <row r="17" spans="1:16" ht="63.75">
      <c r="A17" s="12" t="s">
        <v>18</v>
      </c>
      <c r="B17" s="12" t="s">
        <v>20</v>
      </c>
      <c r="C17" s="13" t="s">
        <v>19</v>
      </c>
      <c r="D17" s="14" t="s">
        <v>21</v>
      </c>
      <c r="E17" s="15">
        <v>4716884</v>
      </c>
      <c r="F17" s="16">
        <v>4716884</v>
      </c>
      <c r="G17" s="16">
        <v>2584935</v>
      </c>
      <c r="H17" s="16">
        <v>128000</v>
      </c>
      <c r="I17" s="16">
        <v>0</v>
      </c>
      <c r="J17" s="15">
        <v>180000</v>
      </c>
      <c r="K17" s="16">
        <v>180000</v>
      </c>
      <c r="L17" s="16">
        <v>0</v>
      </c>
      <c r="M17" s="16">
        <v>0</v>
      </c>
      <c r="N17" s="16">
        <v>0</v>
      </c>
      <c r="O17" s="16">
        <v>180000</v>
      </c>
      <c r="P17" s="15">
        <f t="shared" si="0"/>
        <v>4896884</v>
      </c>
    </row>
    <row r="18" spans="1:16" ht="38.25" hidden="1">
      <c r="A18" s="12" t="s">
        <v>22</v>
      </c>
      <c r="B18" s="12" t="s">
        <v>24</v>
      </c>
      <c r="C18" s="13" t="s">
        <v>23</v>
      </c>
      <c r="D18" s="14" t="s">
        <v>25</v>
      </c>
      <c r="E18" s="15">
        <v>1104065</v>
      </c>
      <c r="F18" s="16">
        <v>1104065</v>
      </c>
      <c r="G18" s="16">
        <v>0</v>
      </c>
      <c r="H18" s="16">
        <v>0</v>
      </c>
      <c r="I18" s="16">
        <v>0</v>
      </c>
      <c r="J18" s="15">
        <v>100000</v>
      </c>
      <c r="K18" s="16">
        <v>100000</v>
      </c>
      <c r="L18" s="16">
        <v>0</v>
      </c>
      <c r="M18" s="16">
        <v>0</v>
      </c>
      <c r="N18" s="16">
        <v>0</v>
      </c>
      <c r="O18" s="16">
        <v>100000</v>
      </c>
      <c r="P18" s="15">
        <f t="shared" si="0"/>
        <v>1204065</v>
      </c>
    </row>
    <row r="19" spans="1:16" ht="25.5" hidden="1">
      <c r="A19" s="12" t="s">
        <v>26</v>
      </c>
      <c r="B19" s="12" t="s">
        <v>28</v>
      </c>
      <c r="C19" s="13" t="s">
        <v>27</v>
      </c>
      <c r="D19" s="14" t="s">
        <v>29</v>
      </c>
      <c r="E19" s="15">
        <v>0</v>
      </c>
      <c r="F19" s="16">
        <v>0</v>
      </c>
      <c r="G19" s="16">
        <v>0</v>
      </c>
      <c r="H19" s="16">
        <v>0</v>
      </c>
      <c r="I19" s="16">
        <v>0</v>
      </c>
      <c r="J19" s="15">
        <v>300000</v>
      </c>
      <c r="K19" s="16">
        <v>300000</v>
      </c>
      <c r="L19" s="16">
        <v>0</v>
      </c>
      <c r="M19" s="16">
        <v>0</v>
      </c>
      <c r="N19" s="16">
        <v>0</v>
      </c>
      <c r="O19" s="16">
        <v>300000</v>
      </c>
      <c r="P19" s="15">
        <f t="shared" si="0"/>
        <v>300000</v>
      </c>
    </row>
    <row r="20" spans="1:16" ht="25.5" hidden="1">
      <c r="A20" s="12" t="s">
        <v>30</v>
      </c>
      <c r="B20" s="12" t="s">
        <v>31</v>
      </c>
      <c r="C20" s="13" t="s">
        <v>27</v>
      </c>
      <c r="D20" s="14" t="s">
        <v>32</v>
      </c>
      <c r="E20" s="15">
        <v>0</v>
      </c>
      <c r="F20" s="16">
        <v>0</v>
      </c>
      <c r="G20" s="16">
        <v>0</v>
      </c>
      <c r="H20" s="16">
        <v>0</v>
      </c>
      <c r="I20" s="16">
        <v>0</v>
      </c>
      <c r="J20" s="15">
        <v>33600</v>
      </c>
      <c r="K20" s="16">
        <v>0</v>
      </c>
      <c r="L20" s="16">
        <v>33600</v>
      </c>
      <c r="M20" s="16">
        <v>0</v>
      </c>
      <c r="N20" s="16">
        <v>0</v>
      </c>
      <c r="O20" s="16">
        <v>0</v>
      </c>
      <c r="P20" s="15">
        <f t="shared" si="0"/>
        <v>33600</v>
      </c>
    </row>
    <row r="21" spans="1:16" ht="25.5">
      <c r="A21" s="6" t="s">
        <v>33</v>
      </c>
      <c r="B21" s="7"/>
      <c r="C21" s="8"/>
      <c r="D21" s="9" t="s">
        <v>34</v>
      </c>
      <c r="E21" s="10">
        <v>18904268</v>
      </c>
      <c r="F21" s="11">
        <v>18884268</v>
      </c>
      <c r="G21" s="11">
        <v>455477.63</v>
      </c>
      <c r="H21" s="11">
        <v>4968.12</v>
      </c>
      <c r="I21" s="11">
        <v>20000</v>
      </c>
      <c r="J21" s="10">
        <v>8139116.6200000001</v>
      </c>
      <c r="K21" s="11">
        <v>8139116.6200000001</v>
      </c>
      <c r="L21" s="11">
        <v>0</v>
      </c>
      <c r="M21" s="11">
        <v>0</v>
      </c>
      <c r="N21" s="11">
        <v>0</v>
      </c>
      <c r="O21" s="11">
        <v>8139116.6200000001</v>
      </c>
      <c r="P21" s="10">
        <f t="shared" si="0"/>
        <v>27043384.620000001</v>
      </c>
    </row>
    <row r="22" spans="1:16" ht="25.5">
      <c r="A22" s="6" t="s">
        <v>35</v>
      </c>
      <c r="B22" s="7"/>
      <c r="C22" s="8"/>
      <c r="D22" s="9" t="s">
        <v>34</v>
      </c>
      <c r="E22" s="10">
        <v>18904268</v>
      </c>
      <c r="F22" s="11">
        <v>18884268</v>
      </c>
      <c r="G22" s="11">
        <v>455477.63</v>
      </c>
      <c r="H22" s="11">
        <v>4968.12</v>
      </c>
      <c r="I22" s="11">
        <v>20000</v>
      </c>
      <c r="J22" s="10">
        <v>8139116.6200000001</v>
      </c>
      <c r="K22" s="11">
        <v>8139116.6200000001</v>
      </c>
      <c r="L22" s="11">
        <v>0</v>
      </c>
      <c r="M22" s="11">
        <v>0</v>
      </c>
      <c r="N22" s="11">
        <v>0</v>
      </c>
      <c r="O22" s="11">
        <v>8139116.6200000001</v>
      </c>
      <c r="P22" s="10">
        <f t="shared" si="0"/>
        <v>27043384.620000001</v>
      </c>
    </row>
    <row r="23" spans="1:16" ht="25.5">
      <c r="A23" s="12" t="s">
        <v>36</v>
      </c>
      <c r="B23" s="12" t="s">
        <v>38</v>
      </c>
      <c r="C23" s="13" t="s">
        <v>37</v>
      </c>
      <c r="D23" s="14" t="s">
        <v>39</v>
      </c>
      <c r="E23" s="15">
        <v>16555380</v>
      </c>
      <c r="F23" s="16">
        <v>16555380</v>
      </c>
      <c r="G23" s="16">
        <v>0</v>
      </c>
      <c r="H23" s="16">
        <v>0</v>
      </c>
      <c r="I23" s="16">
        <v>0</v>
      </c>
      <c r="J23" s="15">
        <v>8139116.6200000001</v>
      </c>
      <c r="K23" s="16">
        <v>8139116.6200000001</v>
      </c>
      <c r="L23" s="16">
        <v>0</v>
      </c>
      <c r="M23" s="16">
        <v>0</v>
      </c>
      <c r="N23" s="16">
        <v>0</v>
      </c>
      <c r="O23" s="16">
        <v>8139116.6200000001</v>
      </c>
      <c r="P23" s="15">
        <f t="shared" si="0"/>
        <v>24694496.620000001</v>
      </c>
    </row>
    <row r="24" spans="1:16" ht="25.5">
      <c r="A24" s="12" t="s">
        <v>40</v>
      </c>
      <c r="B24" s="12" t="s">
        <v>42</v>
      </c>
      <c r="C24" s="13" t="s">
        <v>41</v>
      </c>
      <c r="D24" s="14" t="s">
        <v>43</v>
      </c>
      <c r="E24" s="15">
        <v>1444740</v>
      </c>
      <c r="F24" s="16">
        <v>1444740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1444740</v>
      </c>
    </row>
    <row r="25" spans="1:16" ht="25.5" hidden="1">
      <c r="A25" s="12" t="s">
        <v>44</v>
      </c>
      <c r="B25" s="12" t="s">
        <v>45</v>
      </c>
      <c r="C25" s="13" t="s">
        <v>41</v>
      </c>
      <c r="D25" s="14" t="s">
        <v>46</v>
      </c>
      <c r="E25" s="15">
        <v>100000</v>
      </c>
      <c r="F25" s="16">
        <v>100000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100000</v>
      </c>
    </row>
    <row r="26" spans="1:16" ht="51" hidden="1">
      <c r="A26" s="12" t="s">
        <v>47</v>
      </c>
      <c r="B26" s="12" t="s">
        <v>49</v>
      </c>
      <c r="C26" s="13" t="s">
        <v>48</v>
      </c>
      <c r="D26" s="14" t="s">
        <v>50</v>
      </c>
      <c r="E26" s="15">
        <v>519148</v>
      </c>
      <c r="F26" s="16">
        <v>519148</v>
      </c>
      <c r="G26" s="16">
        <v>455477.63</v>
      </c>
      <c r="H26" s="16">
        <v>4968.12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519148</v>
      </c>
    </row>
    <row r="27" spans="1:16" ht="25.5" hidden="1">
      <c r="A27" s="12" t="s">
        <v>51</v>
      </c>
      <c r="B27" s="12" t="s">
        <v>53</v>
      </c>
      <c r="C27" s="13" t="s">
        <v>52</v>
      </c>
      <c r="D27" s="14" t="s">
        <v>54</v>
      </c>
      <c r="E27" s="15">
        <v>10000</v>
      </c>
      <c r="F27" s="16">
        <v>10000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10000</v>
      </c>
    </row>
    <row r="28" spans="1:16" ht="51" hidden="1">
      <c r="A28" s="12" t="s">
        <v>55</v>
      </c>
      <c r="B28" s="12" t="s">
        <v>57</v>
      </c>
      <c r="C28" s="13" t="s">
        <v>56</v>
      </c>
      <c r="D28" s="14" t="s">
        <v>58</v>
      </c>
      <c r="E28" s="15">
        <v>20000</v>
      </c>
      <c r="F28" s="16">
        <v>0</v>
      </c>
      <c r="G28" s="16">
        <v>0</v>
      </c>
      <c r="H28" s="16">
        <v>0</v>
      </c>
      <c r="I28" s="16">
        <v>20000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20000</v>
      </c>
    </row>
    <row r="29" spans="1:16" ht="25.5" hidden="1">
      <c r="A29" s="12" t="s">
        <v>59</v>
      </c>
      <c r="B29" s="12" t="s">
        <v>61</v>
      </c>
      <c r="C29" s="13" t="s">
        <v>60</v>
      </c>
      <c r="D29" s="14" t="s">
        <v>62</v>
      </c>
      <c r="E29" s="15">
        <v>25000</v>
      </c>
      <c r="F29" s="16">
        <v>25000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25000</v>
      </c>
    </row>
    <row r="30" spans="1:16" ht="38.25">
      <c r="A30" s="12" t="s">
        <v>63</v>
      </c>
      <c r="B30" s="12" t="s">
        <v>65</v>
      </c>
      <c r="C30" s="13" t="s">
        <v>64</v>
      </c>
      <c r="D30" s="14" t="s">
        <v>66</v>
      </c>
      <c r="E30" s="15">
        <v>230000</v>
      </c>
      <c r="F30" s="16">
        <v>230000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230000</v>
      </c>
    </row>
    <row r="31" spans="1:16" ht="25.5">
      <c r="A31" s="6" t="s">
        <v>67</v>
      </c>
      <c r="B31" s="7"/>
      <c r="C31" s="8"/>
      <c r="D31" s="9" t="s">
        <v>68</v>
      </c>
      <c r="E31" s="10">
        <v>44818180.950000003</v>
      </c>
      <c r="F31" s="11">
        <v>44818180.950000003</v>
      </c>
      <c r="G31" s="11">
        <v>30222069</v>
      </c>
      <c r="H31" s="11">
        <v>2817870</v>
      </c>
      <c r="I31" s="11">
        <v>0</v>
      </c>
      <c r="J31" s="10">
        <v>3769453.4000000004</v>
      </c>
      <c r="K31" s="11">
        <v>3739453.4000000004</v>
      </c>
      <c r="L31" s="11">
        <v>30000</v>
      </c>
      <c r="M31" s="11">
        <v>0</v>
      </c>
      <c r="N31" s="11">
        <v>0</v>
      </c>
      <c r="O31" s="11">
        <v>3739453.4000000004</v>
      </c>
      <c r="P31" s="10">
        <f t="shared" si="0"/>
        <v>48587634.350000001</v>
      </c>
    </row>
    <row r="32" spans="1:16" ht="25.5">
      <c r="A32" s="6" t="s">
        <v>69</v>
      </c>
      <c r="B32" s="7"/>
      <c r="C32" s="8"/>
      <c r="D32" s="9" t="s">
        <v>68</v>
      </c>
      <c r="E32" s="10">
        <v>44818180.950000003</v>
      </c>
      <c r="F32" s="11">
        <v>44818180.950000003</v>
      </c>
      <c r="G32" s="11">
        <v>30222069</v>
      </c>
      <c r="H32" s="11">
        <v>2817870</v>
      </c>
      <c r="I32" s="11">
        <v>0</v>
      </c>
      <c r="J32" s="10">
        <v>3769453.4000000004</v>
      </c>
      <c r="K32" s="11">
        <v>3739453.4000000004</v>
      </c>
      <c r="L32" s="11">
        <v>30000</v>
      </c>
      <c r="M32" s="11">
        <v>0</v>
      </c>
      <c r="N32" s="11">
        <v>0</v>
      </c>
      <c r="O32" s="11">
        <v>3739453.4000000004</v>
      </c>
      <c r="P32" s="10">
        <f t="shared" si="0"/>
        <v>48587634.350000001</v>
      </c>
    </row>
    <row r="33" spans="1:16" ht="51">
      <c r="A33" s="12" t="s">
        <v>70</v>
      </c>
      <c r="B33" s="12" t="s">
        <v>48</v>
      </c>
      <c r="C33" s="13" t="s">
        <v>71</v>
      </c>
      <c r="D33" s="14" t="s">
        <v>72</v>
      </c>
      <c r="E33" s="15">
        <v>40821978.950000003</v>
      </c>
      <c r="F33" s="16">
        <v>40821978.950000003</v>
      </c>
      <c r="G33" s="16">
        <v>27875805</v>
      </c>
      <c r="H33" s="16">
        <v>2669770</v>
      </c>
      <c r="I33" s="16">
        <v>0</v>
      </c>
      <c r="J33" s="15">
        <v>3769453.4000000004</v>
      </c>
      <c r="K33" s="16">
        <v>3739453.4000000004</v>
      </c>
      <c r="L33" s="16">
        <v>30000</v>
      </c>
      <c r="M33" s="16">
        <v>0</v>
      </c>
      <c r="N33" s="16">
        <v>0</v>
      </c>
      <c r="O33" s="16">
        <v>3739453.4000000004</v>
      </c>
      <c r="P33" s="15">
        <f t="shared" si="0"/>
        <v>44591432.350000001</v>
      </c>
    </row>
    <row r="34" spans="1:16" ht="25.5" hidden="1">
      <c r="A34" s="12" t="s">
        <v>73</v>
      </c>
      <c r="B34" s="12" t="s">
        <v>75</v>
      </c>
      <c r="C34" s="13" t="s">
        <v>74</v>
      </c>
      <c r="D34" s="14" t="s">
        <v>76</v>
      </c>
      <c r="E34" s="15">
        <v>478300</v>
      </c>
      <c r="F34" s="16">
        <v>478300</v>
      </c>
      <c r="G34" s="16">
        <v>323196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478300</v>
      </c>
    </row>
    <row r="35" spans="1:16" ht="25.5" hidden="1">
      <c r="A35" s="12" t="s">
        <v>77</v>
      </c>
      <c r="B35" s="12" t="s">
        <v>78</v>
      </c>
      <c r="C35" s="13" t="s">
        <v>74</v>
      </c>
      <c r="D35" s="14" t="s">
        <v>79</v>
      </c>
      <c r="E35" s="15">
        <v>821900</v>
      </c>
      <c r="F35" s="16">
        <v>821900</v>
      </c>
      <c r="G35" s="16">
        <v>435000</v>
      </c>
      <c r="H35" s="16">
        <v>82000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821900</v>
      </c>
    </row>
    <row r="36" spans="1:16" hidden="1">
      <c r="A36" s="12" t="s">
        <v>80</v>
      </c>
      <c r="B36" s="12" t="s">
        <v>81</v>
      </c>
      <c r="C36" s="13" t="s">
        <v>74</v>
      </c>
      <c r="D36" s="14" t="s">
        <v>82</v>
      </c>
      <c r="E36" s="15">
        <v>43240</v>
      </c>
      <c r="F36" s="16">
        <v>43240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43240</v>
      </c>
    </row>
    <row r="37" spans="1:16" ht="25.5">
      <c r="A37" s="12" t="s">
        <v>83</v>
      </c>
      <c r="B37" s="12" t="s">
        <v>84</v>
      </c>
      <c r="C37" s="13" t="s">
        <v>74</v>
      </c>
      <c r="D37" s="14" t="s">
        <v>85</v>
      </c>
      <c r="E37" s="15">
        <v>1235562</v>
      </c>
      <c r="F37" s="16">
        <v>1235562</v>
      </c>
      <c r="G37" s="16">
        <v>864268</v>
      </c>
      <c r="H37" s="16">
        <v>31100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1235562</v>
      </c>
    </row>
    <row r="38" spans="1:16" ht="25.5" hidden="1">
      <c r="A38" s="12" t="s">
        <v>86</v>
      </c>
      <c r="B38" s="12" t="s">
        <v>87</v>
      </c>
      <c r="C38" s="13" t="s">
        <v>52</v>
      </c>
      <c r="D38" s="14" t="s">
        <v>88</v>
      </c>
      <c r="E38" s="15">
        <v>200000</v>
      </c>
      <c r="F38" s="16">
        <v>200000</v>
      </c>
      <c r="G38" s="16">
        <v>163800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200000</v>
      </c>
    </row>
    <row r="39" spans="1:16" hidden="1">
      <c r="A39" s="12" t="s">
        <v>89</v>
      </c>
      <c r="B39" s="12" t="s">
        <v>90</v>
      </c>
      <c r="C39" s="13" t="s">
        <v>52</v>
      </c>
      <c r="D39" s="14" t="s">
        <v>91</v>
      </c>
      <c r="E39" s="15">
        <v>35000</v>
      </c>
      <c r="F39" s="16">
        <v>35000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35000</v>
      </c>
    </row>
    <row r="40" spans="1:16" ht="63.75" hidden="1">
      <c r="A40" s="12" t="s">
        <v>92</v>
      </c>
      <c r="B40" s="12" t="s">
        <v>93</v>
      </c>
      <c r="C40" s="13" t="s">
        <v>52</v>
      </c>
      <c r="D40" s="14" t="s">
        <v>94</v>
      </c>
      <c r="E40" s="15">
        <v>120000</v>
      </c>
      <c r="F40" s="16">
        <v>120000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120000</v>
      </c>
    </row>
    <row r="41" spans="1:16" hidden="1">
      <c r="A41" s="12" t="s">
        <v>95</v>
      </c>
      <c r="B41" s="12" t="s">
        <v>97</v>
      </c>
      <c r="C41" s="13" t="s">
        <v>96</v>
      </c>
      <c r="D41" s="14" t="s">
        <v>98</v>
      </c>
      <c r="E41" s="15">
        <v>738200</v>
      </c>
      <c r="F41" s="16">
        <v>738200</v>
      </c>
      <c r="G41" s="16">
        <v>560000</v>
      </c>
      <c r="H41" s="16">
        <v>35000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738200</v>
      </c>
    </row>
    <row r="42" spans="1:16" ht="51" hidden="1">
      <c r="A42" s="12" t="s">
        <v>99</v>
      </c>
      <c r="B42" s="12" t="s">
        <v>101</v>
      </c>
      <c r="C42" s="13" t="s">
        <v>100</v>
      </c>
      <c r="D42" s="14" t="s">
        <v>102</v>
      </c>
      <c r="E42" s="15">
        <v>200000</v>
      </c>
      <c r="F42" s="16">
        <v>200000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200000</v>
      </c>
    </row>
    <row r="43" spans="1:16" ht="63.75" hidden="1">
      <c r="A43" s="12" t="s">
        <v>103</v>
      </c>
      <c r="B43" s="12" t="s">
        <v>104</v>
      </c>
      <c r="C43" s="13" t="s">
        <v>100</v>
      </c>
      <c r="D43" s="14" t="s">
        <v>105</v>
      </c>
      <c r="E43" s="15">
        <v>78000</v>
      </c>
      <c r="F43" s="16">
        <v>78000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78000</v>
      </c>
    </row>
    <row r="44" spans="1:16" ht="38.25" hidden="1">
      <c r="A44" s="12" t="s">
        <v>106</v>
      </c>
      <c r="B44" s="12" t="s">
        <v>107</v>
      </c>
      <c r="C44" s="13" t="s">
        <v>100</v>
      </c>
      <c r="D44" s="14" t="s">
        <v>108</v>
      </c>
      <c r="E44" s="15">
        <v>0</v>
      </c>
      <c r="F44" s="16">
        <v>0</v>
      </c>
      <c r="G44" s="16">
        <v>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0</v>
      </c>
    </row>
    <row r="45" spans="1:16" ht="51" hidden="1">
      <c r="A45" s="12" t="s">
        <v>109</v>
      </c>
      <c r="B45" s="12" t="s">
        <v>110</v>
      </c>
      <c r="C45" s="13" t="s">
        <v>100</v>
      </c>
      <c r="D45" s="14" t="s">
        <v>111</v>
      </c>
      <c r="E45" s="15">
        <v>46000</v>
      </c>
      <c r="F45" s="16">
        <v>46000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46000</v>
      </c>
    </row>
    <row r="46" spans="1:16" ht="25.5">
      <c r="A46" s="6" t="s">
        <v>112</v>
      </c>
      <c r="B46" s="7"/>
      <c r="C46" s="8"/>
      <c r="D46" s="9" t="s">
        <v>113</v>
      </c>
      <c r="E46" s="10">
        <v>2995150</v>
      </c>
      <c r="F46" s="11">
        <v>2995150</v>
      </c>
      <c r="G46" s="11">
        <v>0</v>
      </c>
      <c r="H46" s="11">
        <v>0</v>
      </c>
      <c r="I46" s="11">
        <v>0</v>
      </c>
      <c r="J46" s="10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f t="shared" si="0"/>
        <v>2995150</v>
      </c>
    </row>
    <row r="47" spans="1:16" ht="25.5">
      <c r="A47" s="6" t="s">
        <v>114</v>
      </c>
      <c r="B47" s="7"/>
      <c r="C47" s="8"/>
      <c r="D47" s="9" t="s">
        <v>115</v>
      </c>
      <c r="E47" s="10">
        <v>2995150</v>
      </c>
      <c r="F47" s="11">
        <v>2995150</v>
      </c>
      <c r="G47" s="11">
        <v>0</v>
      </c>
      <c r="H47" s="11">
        <v>0</v>
      </c>
      <c r="I47" s="11">
        <v>0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f t="shared" si="0"/>
        <v>2995150</v>
      </c>
    </row>
    <row r="48" spans="1:16" ht="25.5" hidden="1">
      <c r="A48" s="12" t="s">
        <v>116</v>
      </c>
      <c r="B48" s="12" t="s">
        <v>118</v>
      </c>
      <c r="C48" s="13" t="s">
        <v>117</v>
      </c>
      <c r="D48" s="14" t="s">
        <v>119</v>
      </c>
      <c r="E48" s="15">
        <v>14000</v>
      </c>
      <c r="F48" s="16">
        <v>14000</v>
      </c>
      <c r="G48" s="16">
        <v>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0"/>
        <v>14000</v>
      </c>
    </row>
    <row r="49" spans="1:16" ht="38.25">
      <c r="A49" s="12" t="s">
        <v>120</v>
      </c>
      <c r="B49" s="12" t="s">
        <v>121</v>
      </c>
      <c r="C49" s="13" t="s">
        <v>117</v>
      </c>
      <c r="D49" s="14" t="s">
        <v>122</v>
      </c>
      <c r="E49" s="15">
        <v>2032200</v>
      </c>
      <c r="F49" s="16">
        <v>2032200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0"/>
        <v>2032200</v>
      </c>
    </row>
    <row r="50" spans="1:16" ht="38.25" hidden="1">
      <c r="A50" s="12" t="s">
        <v>123</v>
      </c>
      <c r="B50" s="12" t="s">
        <v>124</v>
      </c>
      <c r="C50" s="13" t="s">
        <v>117</v>
      </c>
      <c r="D50" s="14" t="s">
        <v>125</v>
      </c>
      <c r="E50" s="15">
        <v>227300</v>
      </c>
      <c r="F50" s="16">
        <v>227300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0"/>
        <v>227300</v>
      </c>
    </row>
    <row r="51" spans="1:16" ht="25.5" hidden="1">
      <c r="A51" s="12" t="s">
        <v>126</v>
      </c>
      <c r="B51" s="12" t="s">
        <v>128</v>
      </c>
      <c r="C51" s="13" t="s">
        <v>127</v>
      </c>
      <c r="D51" s="14" t="s">
        <v>129</v>
      </c>
      <c r="E51" s="15">
        <v>20800</v>
      </c>
      <c r="F51" s="16">
        <v>20800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0"/>
        <v>20800</v>
      </c>
    </row>
    <row r="52" spans="1:16" ht="76.5">
      <c r="A52" s="12" t="s">
        <v>130</v>
      </c>
      <c r="B52" s="12" t="s">
        <v>132</v>
      </c>
      <c r="C52" s="13" t="s">
        <v>131</v>
      </c>
      <c r="D52" s="14" t="s">
        <v>133</v>
      </c>
      <c r="E52" s="15">
        <v>286550</v>
      </c>
      <c r="F52" s="16">
        <v>286550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0"/>
        <v>286550</v>
      </c>
    </row>
    <row r="53" spans="1:16" ht="51" hidden="1">
      <c r="A53" s="12" t="s">
        <v>134</v>
      </c>
      <c r="B53" s="12" t="s">
        <v>135</v>
      </c>
      <c r="C53" s="13" t="s">
        <v>131</v>
      </c>
      <c r="D53" s="14" t="s">
        <v>136</v>
      </c>
      <c r="E53" s="15">
        <v>53300</v>
      </c>
      <c r="F53" s="16">
        <v>53300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0"/>
        <v>53300</v>
      </c>
    </row>
    <row r="54" spans="1:16" ht="38.25" hidden="1">
      <c r="A54" s="12" t="s">
        <v>137</v>
      </c>
      <c r="B54" s="12" t="s">
        <v>138</v>
      </c>
      <c r="C54" s="13" t="s">
        <v>127</v>
      </c>
      <c r="D54" s="14" t="s">
        <v>139</v>
      </c>
      <c r="E54" s="15">
        <v>35000</v>
      </c>
      <c r="F54" s="16">
        <v>35000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0"/>
        <v>35000</v>
      </c>
    </row>
    <row r="55" spans="1:16" ht="25.5" hidden="1">
      <c r="A55" s="12" t="s">
        <v>140</v>
      </c>
      <c r="B55" s="12" t="s">
        <v>142</v>
      </c>
      <c r="C55" s="13" t="s">
        <v>141</v>
      </c>
      <c r="D55" s="14" t="s">
        <v>143</v>
      </c>
      <c r="E55" s="15">
        <v>246000</v>
      </c>
      <c r="F55" s="16">
        <v>246000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0"/>
        <v>246000</v>
      </c>
    </row>
    <row r="56" spans="1:16" ht="38.25">
      <c r="A56" s="12" t="s">
        <v>144</v>
      </c>
      <c r="B56" s="12" t="s">
        <v>65</v>
      </c>
      <c r="C56" s="13" t="s">
        <v>64</v>
      </c>
      <c r="D56" s="14" t="s">
        <v>66</v>
      </c>
      <c r="E56" s="15">
        <v>50000</v>
      </c>
      <c r="F56" s="16">
        <v>50000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0"/>
        <v>50000</v>
      </c>
    </row>
    <row r="57" spans="1:16" ht="25.5">
      <c r="A57" s="6" t="s">
        <v>145</v>
      </c>
      <c r="B57" s="7"/>
      <c r="C57" s="8"/>
      <c r="D57" s="9" t="s">
        <v>146</v>
      </c>
      <c r="E57" s="10">
        <v>13602850</v>
      </c>
      <c r="F57" s="11">
        <v>13302850</v>
      </c>
      <c r="G57" s="11">
        <v>0</v>
      </c>
      <c r="H57" s="11">
        <v>0</v>
      </c>
      <c r="I57" s="11">
        <v>0</v>
      </c>
      <c r="J57" s="10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f t="shared" si="0"/>
        <v>13602850</v>
      </c>
    </row>
    <row r="58" spans="1:16" ht="25.5">
      <c r="A58" s="6" t="s">
        <v>147</v>
      </c>
      <c r="B58" s="7"/>
      <c r="C58" s="8"/>
      <c r="D58" s="9" t="s">
        <v>146</v>
      </c>
      <c r="E58" s="10">
        <v>13602850</v>
      </c>
      <c r="F58" s="11">
        <v>13302850</v>
      </c>
      <c r="G58" s="11">
        <v>0</v>
      </c>
      <c r="H58" s="11">
        <v>0</v>
      </c>
      <c r="I58" s="11">
        <v>0</v>
      </c>
      <c r="J58" s="10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f t="shared" si="0"/>
        <v>13602850</v>
      </c>
    </row>
    <row r="59" spans="1:16" hidden="1">
      <c r="A59" s="12" t="s">
        <v>148</v>
      </c>
      <c r="B59" s="12" t="s">
        <v>150</v>
      </c>
      <c r="C59" s="13" t="s">
        <v>149</v>
      </c>
      <c r="D59" s="14" t="s">
        <v>151</v>
      </c>
      <c r="E59" s="15">
        <v>300000</v>
      </c>
      <c r="F59" s="16">
        <v>0</v>
      </c>
      <c r="G59" s="16">
        <v>0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0"/>
        <v>300000</v>
      </c>
    </row>
    <row r="60" spans="1:16" ht="51" hidden="1">
      <c r="A60" s="12" t="s">
        <v>152</v>
      </c>
      <c r="B60" s="12" t="s">
        <v>153</v>
      </c>
      <c r="C60" s="13" t="s">
        <v>64</v>
      </c>
      <c r="D60" s="14" t="s">
        <v>154</v>
      </c>
      <c r="E60" s="15">
        <v>19250</v>
      </c>
      <c r="F60" s="16">
        <v>19250</v>
      </c>
      <c r="G60" s="16">
        <v>0</v>
      </c>
      <c r="H60" s="16">
        <v>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0"/>
        <v>19250</v>
      </c>
    </row>
    <row r="61" spans="1:16">
      <c r="A61" s="12" t="s">
        <v>155</v>
      </c>
      <c r="B61" s="12" t="s">
        <v>156</v>
      </c>
      <c r="C61" s="13" t="s">
        <v>64</v>
      </c>
      <c r="D61" s="14" t="s">
        <v>157</v>
      </c>
      <c r="E61" s="15">
        <v>13283600</v>
      </c>
      <c r="F61" s="16">
        <v>13283600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0"/>
        <v>13283600</v>
      </c>
    </row>
    <row r="62" spans="1:16">
      <c r="A62" s="17" t="s">
        <v>158</v>
      </c>
      <c r="B62" s="18" t="s">
        <v>158</v>
      </c>
      <c r="C62" s="19" t="s">
        <v>158</v>
      </c>
      <c r="D62" s="20" t="s">
        <v>159</v>
      </c>
      <c r="E62" s="10">
        <v>86141397.950000003</v>
      </c>
      <c r="F62" s="10">
        <v>85821397.950000003</v>
      </c>
      <c r="G62" s="10">
        <v>33262481.629999999</v>
      </c>
      <c r="H62" s="10">
        <v>2950838.12</v>
      </c>
      <c r="I62" s="10">
        <v>20000</v>
      </c>
      <c r="J62" s="10">
        <v>12522170.020000001</v>
      </c>
      <c r="K62" s="10">
        <v>12458570.020000001</v>
      </c>
      <c r="L62" s="10">
        <v>63600</v>
      </c>
      <c r="M62" s="10">
        <v>0</v>
      </c>
      <c r="N62" s="10">
        <v>0</v>
      </c>
      <c r="O62" s="10">
        <v>12458570.020000001</v>
      </c>
      <c r="P62" s="10">
        <f t="shared" si="0"/>
        <v>98663567.969999999</v>
      </c>
    </row>
    <row r="64" spans="1:16">
      <c r="B64" s="3" t="s">
        <v>160</v>
      </c>
      <c r="I64" s="3" t="s">
        <v>161</v>
      </c>
    </row>
  </sheetData>
  <mergeCells count="27"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M1:O1"/>
    <mergeCell ref="M2:O2"/>
    <mergeCell ref="M3:O3"/>
    <mergeCell ref="M4:O4"/>
    <mergeCell ref="A5:O5"/>
    <mergeCell ref="J10:O10"/>
    <mergeCell ref="J11:J13"/>
    <mergeCell ref="K11:K13"/>
    <mergeCell ref="L11:L13"/>
    <mergeCell ref="M11:N11"/>
    <mergeCell ref="M12:M13"/>
    <mergeCell ref="N12:N13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Іванка</cp:lastModifiedBy>
  <cp:lastPrinted>2020-07-16T08:10:30Z</cp:lastPrinted>
  <dcterms:created xsi:type="dcterms:W3CDTF">2020-05-19T11:32:18Z</dcterms:created>
  <dcterms:modified xsi:type="dcterms:W3CDTF">2020-07-16T08:14:12Z</dcterms:modified>
</cp:coreProperties>
</file>