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41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4" i="1" l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<sst xmlns="http://schemas.openxmlformats.org/spreadsheetml/2006/main" count="133" uniqueCount="110">
  <si>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</si>
  <si>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</si>
  <si>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</si>
  <si>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</si>
  <si>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</si>
  <si>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</si>
  <si>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</si>
  <si>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</si>
  <si>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</si>
  <si>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</si>
  <si>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</si>
  <si>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</si>
  <si>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</si>
  <si>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</si>
  <si>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</si>
  <si>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</si>
  <si>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</si>
  <si>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</si>
  <si>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</si>
  <si>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Луцька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</si>
  <si>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</si>
  <si>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</si>
  <si>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</si>
  <si>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</si>
  <si>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</si>
  <si>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0117693</t>
  </si>
  <si>
    <t>0490</t>
  </si>
  <si>
    <t>7693</t>
  </si>
  <si>
    <t>Інші заходи, пов`язані з економічною діяльністю</t>
  </si>
  <si>
    <t>0200000</t>
  </si>
  <si>
    <t>Луцька районна адміністрація Волинської області</t>
  </si>
  <si>
    <t>0210000</t>
  </si>
  <si>
    <t>0219800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</si>
  <si>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</si>
  <si>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</si>
  <si>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</si>
  <si>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</si>
  <si>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Управління гумаітарної політики Луцької райдержадміністрації</t>
  </si>
  <si>
    <t>0610000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</si>
  <si>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</si>
  <si>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</si>
  <si>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</si>
  <si>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</si>
  <si>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</si>
  <si>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</si>
  <si>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</si>
  <si>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0611130</t>
  </si>
  <si>
    <t>0990</t>
  </si>
  <si>
    <t>1130</t>
  </si>
  <si>
    <t>Методичне забезпечення діяльності закладів освіти</t>
  </si>
  <si>
    <t>0611141</t>
  </si>
  <si>
    <t>1141</t>
  </si>
  <si>
    <t>Забезпечення діяльності інших закладів у сфері освіти</t>
  </si>
  <si>
    <t>0613121</t>
  </si>
  <si>
    <t>1040</t>
  </si>
  <si>
    <t>3121</t>
  </si>
  <si>
    <t>Утримання та забезпечення діяльності центрів соціальних служб</t>
  </si>
  <si>
    <t>0619800</t>
  </si>
  <si>
    <t>0800000</t>
  </si>
  <si>
    <t>'Управління соціального захисту населення Луцької райдержадміністрації</t>
  </si>
  <si>
    <t>0810000</t>
  </si>
  <si>
    <t>Управління соціального захисту населення Луцької райдержадміністрації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</si>
  <si>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</si>
  <si>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</si>
  <si>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</si>
  <si>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</si>
  <si>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</si>
  <si>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</si>
  <si>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</si>
  <si>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</si>
  <si>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</si>
  <si>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</si>
  <si>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</si>
  <si>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</si>
  <si>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</si>
  <si>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</si>
  <si>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</si>
  <si>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</si>
  <si>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</si>
  <si>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</si>
  <si>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</si>
  <si>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</si>
  <si>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</si>
  <si>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</si>
  <si>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</si>
  <si>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</si>
  <si>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0813242</t>
  </si>
  <si>
    <t>1090</t>
  </si>
  <si>
    <t>3242</t>
  </si>
  <si>
    <t>Інші заходи у сфері соціального захисту і соціального забезпечення</t>
  </si>
  <si>
    <t>3700000</t>
  </si>
  <si>
    <t>'Відділ фінансів Луцької райдержадміністрації Волинської області</t>
  </si>
  <si>
    <t>3710000</t>
  </si>
  <si>
    <t>3718710</t>
  </si>
  <si>
    <t>0133</t>
  </si>
  <si>
    <t>8710</t>
  </si>
  <si>
    <t>Резервний фонд місцевого бюджету</t>
  </si>
  <si>
    <t>3719490</t>
  </si>
  <si>
    <t>9490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</si>
  <si>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</si>
  <si>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3719770</t>
  </si>
  <si>
    <t>9770</t>
  </si>
  <si>
    <t>Інші субвенції з місцевого бюджету</t>
  </si>
  <si>
    <t>X</t>
  </si>
  <si>
    <t>УСЬОГО</t>
  </si>
  <si>
    <t>0330820000</t>
  </si>
  <si>
    <t>(код бюджету)</t>
  </si>
  <si>
    <t xml:space="preserve">до рішення районної ради "Про внесення </t>
  </si>
  <si>
    <t>змін до рішення районної ради від 18.01.2021</t>
  </si>
  <si>
    <t xml:space="preserve"> № 3/3 "Про районний бюджет на 2021 рік"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</si>
</sst>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workbookViewId="0">
      <selection activeCell="B47" sqref="B47:I47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107</v>
      </c>
    </row>
    <row r="3" spans="1:16" x14ac:dyDescent="0.2">
      <c r="M3" t="s">
        <v>108</v>
      </c>
    </row>
    <row r="4" spans="1:16" x14ac:dyDescent="0.2">
      <c r="M4" t="s">
        <v>109</v>
      </c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105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106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9165932</v>
      </c>
      <c r="F14" s="16">
        <v>7755932</v>
      </c>
      <c r="G14" s="16">
        <v>5546865</v>
      </c>
      <c r="H14" s="16">
        <v>173950</v>
      </c>
      <c r="I14" s="16">
        <v>1410000</v>
      </c>
      <c r="J14" s="15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5">
        <f>E14+J14</f>
        <v>9165932</v>
      </c>
    </row>
    <row r="15" spans="1:16" x14ac:dyDescent="0.2">
      <c r="A15" s="11" t="s">
        <v>20</v>
      </c>
      <c r="B15" s="12"/>
      <c r="C15" s="13"/>
      <c r="D15" s="14" t="s">
        <v>19</v>
      </c>
      <c r="E15" s="15">
        <v>9165932</v>
      </c>
      <c r="F15" s="16">
        <v>7755932</v>
      </c>
      <c r="G15" s="16">
        <v>5546865</v>
      </c>
      <c r="H15" s="16">
        <v>173950</v>
      </c>
      <c r="I15" s="16">
        <v>1410000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5">
        <f>E15+J15</f>
        <v>9165932</v>
      </c>
    </row>
    <row r="16" spans="1:16" ht="63.75" x14ac:dyDescent="0.2">
      <c r="A16" s="17" t="s">
        <v>21</v>
      </c>
      <c r="B16" s="17" t="s">
        <v>23</v>
      </c>
      <c r="C16" s="18" t="s">
        <v>22</v>
      </c>
      <c r="D16" s="19" t="s">
        <v>24</v>
      </c>
      <c r="E16" s="20">
        <v>7755932</v>
      </c>
      <c r="F16" s="21">
        <v>7755932</v>
      </c>
      <c r="G16" s="21">
        <v>5546865</v>
      </c>
      <c r="H16" s="21">
        <v>173950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7755932</v>
      </c>
    </row>
    <row r="17" spans="1:16" ht="25.5" x14ac:dyDescent="0.2">
      <c r="A17" s="17" t="s">
        <v>25</v>
      </c>
      <c r="B17" s="17" t="s">
        <v>27</v>
      </c>
      <c r="C17" s="18" t="s">
        <v>26</v>
      </c>
      <c r="D17" s="19" t="s">
        <v>28</v>
      </c>
      <c r="E17" s="20">
        <v>1410000</v>
      </c>
      <c r="F17" s="21">
        <v>0</v>
      </c>
      <c r="G17" s="21">
        <v>0</v>
      </c>
      <c r="H17" s="21">
        <v>0</v>
      </c>
      <c r="I17" s="21">
        <v>1410000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1410000</v>
      </c>
    </row>
    <row r="18" spans="1:16" ht="25.5" x14ac:dyDescent="0.2">
      <c r="A18" s="11" t="s">
        <v>29</v>
      </c>
      <c r="B18" s="12"/>
      <c r="C18" s="13"/>
      <c r="D18" s="14" t="s">
        <v>30</v>
      </c>
      <c r="E18" s="15">
        <v>1050231.75</v>
      </c>
      <c r="F18" s="16">
        <v>1050231.75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>E18+J18</f>
        <v>1050231.75</v>
      </c>
    </row>
    <row r="19" spans="1:16" ht="25.5" x14ac:dyDescent="0.2">
      <c r="A19" s="11" t="s">
        <v>31</v>
      </c>
      <c r="B19" s="12"/>
      <c r="C19" s="13"/>
      <c r="D19" s="14" t="s">
        <v>30</v>
      </c>
      <c r="E19" s="15">
        <v>1050231.75</v>
      </c>
      <c r="F19" s="16">
        <v>1050231.75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>E19+J19</f>
        <v>1050231.75</v>
      </c>
    </row>
    <row r="20" spans="1:16" ht="38.25" x14ac:dyDescent="0.2">
      <c r="A20" s="17" t="s">
        <v>32</v>
      </c>
      <c r="B20" s="17" t="s">
        <v>34</v>
      </c>
      <c r="C20" s="18" t="s">
        <v>33</v>
      </c>
      <c r="D20" s="19" t="s">
        <v>35</v>
      </c>
      <c r="E20" s="20">
        <v>1050231.75</v>
      </c>
      <c r="F20" s="21">
        <v>1050231.75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1050231.75</v>
      </c>
    </row>
    <row r="21" spans="1:16" ht="25.5" x14ac:dyDescent="0.2">
      <c r="A21" s="11" t="s">
        <v>36</v>
      </c>
      <c r="B21" s="12"/>
      <c r="C21" s="13"/>
      <c r="D21" s="14" t="s">
        <v>37</v>
      </c>
      <c r="E21" s="15">
        <v>1567771.2500000002</v>
      </c>
      <c r="F21" s="16">
        <v>1567771.2500000002</v>
      </c>
      <c r="G21" s="16">
        <v>1023179.41</v>
      </c>
      <c r="H21" s="16">
        <v>24849.3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>E21+J21</f>
        <v>1567771.2500000002</v>
      </c>
    </row>
    <row r="22" spans="1:16" ht="25.5" x14ac:dyDescent="0.2">
      <c r="A22" s="11" t="s">
        <v>38</v>
      </c>
      <c r="B22" s="12"/>
      <c r="C22" s="13"/>
      <c r="D22" s="14" t="s">
        <v>37</v>
      </c>
      <c r="E22" s="15">
        <v>1567771.2500000002</v>
      </c>
      <c r="F22" s="16">
        <v>1567771.2500000002</v>
      </c>
      <c r="G22" s="16">
        <v>1023179.41</v>
      </c>
      <c r="H22" s="16">
        <v>24849.3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>E22+J22</f>
        <v>1567771.2500000002</v>
      </c>
    </row>
    <row r="23" spans="1:16" ht="38.25" x14ac:dyDescent="0.2">
      <c r="A23" s="17" t="s">
        <v>39</v>
      </c>
      <c r="B23" s="17" t="s">
        <v>41</v>
      </c>
      <c r="C23" s="18" t="s">
        <v>40</v>
      </c>
      <c r="D23" s="19" t="s">
        <v>42</v>
      </c>
      <c r="E23" s="20">
        <v>0</v>
      </c>
      <c r="F23" s="21">
        <v>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0</v>
      </c>
    </row>
    <row r="24" spans="1:16" ht="25.5" x14ac:dyDescent="0.2">
      <c r="A24" s="17" t="s">
        <v>43</v>
      </c>
      <c r="B24" s="17" t="s">
        <v>44</v>
      </c>
      <c r="C24" s="18" t="s">
        <v>40</v>
      </c>
      <c r="D24" s="19" t="s">
        <v>45</v>
      </c>
      <c r="E24" s="20">
        <v>25445.850000000002</v>
      </c>
      <c r="F24" s="21">
        <v>25445.850000000002</v>
      </c>
      <c r="G24" s="21">
        <v>20857.27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25445.850000000002</v>
      </c>
    </row>
    <row r="25" spans="1:16" ht="25.5" x14ac:dyDescent="0.2">
      <c r="A25" s="17" t="s">
        <v>46</v>
      </c>
      <c r="B25" s="17" t="s">
        <v>48</v>
      </c>
      <c r="C25" s="18" t="s">
        <v>47</v>
      </c>
      <c r="D25" s="19" t="s">
        <v>49</v>
      </c>
      <c r="E25" s="20">
        <v>263024.01</v>
      </c>
      <c r="F25" s="21">
        <v>263024.01</v>
      </c>
      <c r="G25" s="21">
        <v>218337.96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263024.01</v>
      </c>
    </row>
    <row r="26" spans="1:16" ht="25.5" x14ac:dyDescent="0.2">
      <c r="A26" s="17" t="s">
        <v>50</v>
      </c>
      <c r="B26" s="17" t="s">
        <v>51</v>
      </c>
      <c r="C26" s="18" t="s">
        <v>47</v>
      </c>
      <c r="D26" s="19" t="s">
        <v>52</v>
      </c>
      <c r="E26" s="20">
        <v>842138.40000000026</v>
      </c>
      <c r="F26" s="21">
        <v>842138.40000000026</v>
      </c>
      <c r="G26" s="21">
        <v>618134.06000000006</v>
      </c>
      <c r="H26" s="21">
        <v>24849.3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842138.40000000026</v>
      </c>
    </row>
    <row r="27" spans="1:16" ht="25.5" x14ac:dyDescent="0.2">
      <c r="A27" s="17" t="s">
        <v>53</v>
      </c>
      <c r="B27" s="17" t="s">
        <v>55</v>
      </c>
      <c r="C27" s="18" t="s">
        <v>54</v>
      </c>
      <c r="D27" s="19" t="s">
        <v>56</v>
      </c>
      <c r="E27" s="20">
        <v>198660.44</v>
      </c>
      <c r="F27" s="21">
        <v>198660.44</v>
      </c>
      <c r="G27" s="21">
        <v>165850.12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198660.44</v>
      </c>
    </row>
    <row r="28" spans="1:16" ht="38.25" x14ac:dyDescent="0.2">
      <c r="A28" s="17" t="s">
        <v>57</v>
      </c>
      <c r="B28" s="17" t="s">
        <v>34</v>
      </c>
      <c r="C28" s="18" t="s">
        <v>33</v>
      </c>
      <c r="D28" s="19" t="s">
        <v>35</v>
      </c>
      <c r="E28" s="20">
        <v>238502.55</v>
      </c>
      <c r="F28" s="21">
        <v>238502.55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238502.55</v>
      </c>
    </row>
    <row r="29" spans="1:16" ht="25.5" x14ac:dyDescent="0.2">
      <c r="A29" s="11" t="s">
        <v>58</v>
      </c>
      <c r="B29" s="12"/>
      <c r="C29" s="13"/>
      <c r="D29" s="14" t="s">
        <v>59</v>
      </c>
      <c r="E29" s="15">
        <v>3242049</v>
      </c>
      <c r="F29" s="16">
        <v>3242049</v>
      </c>
      <c r="G29" s="16">
        <v>858400</v>
      </c>
      <c r="H29" s="16">
        <v>26800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>E29+J29</f>
        <v>3242049</v>
      </c>
    </row>
    <row r="30" spans="1:16" ht="25.5" x14ac:dyDescent="0.2">
      <c r="A30" s="11" t="s">
        <v>60</v>
      </c>
      <c r="B30" s="12"/>
      <c r="C30" s="13"/>
      <c r="D30" s="14" t="s">
        <v>61</v>
      </c>
      <c r="E30" s="15">
        <v>3242049</v>
      </c>
      <c r="F30" s="16">
        <v>3242049</v>
      </c>
      <c r="G30" s="16">
        <v>858400</v>
      </c>
      <c r="H30" s="16">
        <v>26800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>E30+J30</f>
        <v>3242049</v>
      </c>
    </row>
    <row r="31" spans="1:16" ht="25.5" x14ac:dyDescent="0.2">
      <c r="A31" s="17" t="s">
        <v>62</v>
      </c>
      <c r="B31" s="17" t="s">
        <v>63</v>
      </c>
      <c r="C31" s="18" t="s">
        <v>41</v>
      </c>
      <c r="D31" s="19" t="s">
        <v>64</v>
      </c>
      <c r="E31" s="20">
        <v>61930</v>
      </c>
      <c r="F31" s="21">
        <v>61930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61930</v>
      </c>
    </row>
    <row r="32" spans="1:16" ht="38.25" x14ac:dyDescent="0.2">
      <c r="A32" s="17" t="s">
        <v>65</v>
      </c>
      <c r="B32" s="17" t="s">
        <v>66</v>
      </c>
      <c r="C32" s="18" t="s">
        <v>41</v>
      </c>
      <c r="D32" s="19" t="s">
        <v>67</v>
      </c>
      <c r="E32" s="20">
        <v>500000</v>
      </c>
      <c r="F32" s="21">
        <v>500000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500000</v>
      </c>
    </row>
    <row r="33" spans="1:16" ht="38.25" x14ac:dyDescent="0.2">
      <c r="A33" s="17" t="s">
        <v>68</v>
      </c>
      <c r="B33" s="17" t="s">
        <v>69</v>
      </c>
      <c r="C33" s="18" t="s">
        <v>41</v>
      </c>
      <c r="D33" s="19" t="s">
        <v>70</v>
      </c>
      <c r="E33" s="20">
        <v>875300</v>
      </c>
      <c r="F33" s="21">
        <v>875300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875300</v>
      </c>
    </row>
    <row r="34" spans="1:16" ht="25.5" x14ac:dyDescent="0.2">
      <c r="A34" s="17" t="s">
        <v>71</v>
      </c>
      <c r="B34" s="17" t="s">
        <v>73</v>
      </c>
      <c r="C34" s="18" t="s">
        <v>72</v>
      </c>
      <c r="D34" s="19" t="s">
        <v>74</v>
      </c>
      <c r="E34" s="20">
        <v>34500</v>
      </c>
      <c r="F34" s="21">
        <v>34500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34500</v>
      </c>
    </row>
    <row r="35" spans="1:16" ht="51" x14ac:dyDescent="0.2">
      <c r="A35" s="17" t="s">
        <v>75</v>
      </c>
      <c r="B35" s="17" t="s">
        <v>77</v>
      </c>
      <c r="C35" s="18" t="s">
        <v>76</v>
      </c>
      <c r="D35" s="19" t="s">
        <v>78</v>
      </c>
      <c r="E35" s="20">
        <v>1063200</v>
      </c>
      <c r="F35" s="21">
        <v>1063200</v>
      </c>
      <c r="G35" s="21">
        <v>858400</v>
      </c>
      <c r="H35" s="21">
        <v>26800</v>
      </c>
      <c r="I35" s="21">
        <v>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1063200</v>
      </c>
    </row>
    <row r="36" spans="1:16" ht="76.5" x14ac:dyDescent="0.2">
      <c r="A36" s="17" t="s">
        <v>79</v>
      </c>
      <c r="B36" s="17" t="s">
        <v>81</v>
      </c>
      <c r="C36" s="18" t="s">
        <v>80</v>
      </c>
      <c r="D36" s="19" t="s">
        <v>82</v>
      </c>
      <c r="E36" s="20">
        <v>397019</v>
      </c>
      <c r="F36" s="21">
        <v>397019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397019</v>
      </c>
    </row>
    <row r="37" spans="1:16" ht="51" x14ac:dyDescent="0.2">
      <c r="A37" s="17" t="s">
        <v>83</v>
      </c>
      <c r="B37" s="17" t="s">
        <v>84</v>
      </c>
      <c r="C37" s="18" t="s">
        <v>80</v>
      </c>
      <c r="D37" s="19" t="s">
        <v>85</v>
      </c>
      <c r="E37" s="20">
        <v>210000</v>
      </c>
      <c r="F37" s="21">
        <v>210000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210000</v>
      </c>
    </row>
    <row r="38" spans="1:16" ht="25.5" x14ac:dyDescent="0.2">
      <c r="A38" s="17" t="s">
        <v>86</v>
      </c>
      <c r="B38" s="17" t="s">
        <v>88</v>
      </c>
      <c r="C38" s="18" t="s">
        <v>87</v>
      </c>
      <c r="D38" s="19" t="s">
        <v>89</v>
      </c>
      <c r="E38" s="20">
        <v>100100</v>
      </c>
      <c r="F38" s="21">
        <v>100100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100100</v>
      </c>
    </row>
    <row r="39" spans="1:16" ht="25.5" x14ac:dyDescent="0.2">
      <c r="A39" s="11" t="s">
        <v>90</v>
      </c>
      <c r="B39" s="12"/>
      <c r="C39" s="13"/>
      <c r="D39" s="14" t="s">
        <v>91</v>
      </c>
      <c r="E39" s="15">
        <v>3200</v>
      </c>
      <c r="F39" s="16">
        <v>0</v>
      </c>
      <c r="G39" s="16">
        <v>0</v>
      </c>
      <c r="H39" s="16">
        <v>0</v>
      </c>
      <c r="I39" s="16">
        <v>0</v>
      </c>
      <c r="J39" s="15">
        <v>109365.42</v>
      </c>
      <c r="K39" s="16">
        <v>0</v>
      </c>
      <c r="L39" s="16">
        <v>0</v>
      </c>
      <c r="M39" s="16">
        <v>0</v>
      </c>
      <c r="N39" s="16">
        <v>0</v>
      </c>
      <c r="O39" s="16">
        <v>109365.42</v>
      </c>
      <c r="P39" s="15">
        <f>E39+J39</f>
        <v>112565.42</v>
      </c>
    </row>
    <row r="40" spans="1:16" ht="25.5" x14ac:dyDescent="0.2">
      <c r="A40" s="11" t="s">
        <v>92</v>
      </c>
      <c r="B40" s="12"/>
      <c r="C40" s="13"/>
      <c r="D40" s="14" t="s">
        <v>91</v>
      </c>
      <c r="E40" s="15">
        <v>3200</v>
      </c>
      <c r="F40" s="16">
        <v>0</v>
      </c>
      <c r="G40" s="16">
        <v>0</v>
      </c>
      <c r="H40" s="16">
        <v>0</v>
      </c>
      <c r="I40" s="16">
        <v>0</v>
      </c>
      <c r="J40" s="15">
        <v>109365.42</v>
      </c>
      <c r="K40" s="16">
        <v>0</v>
      </c>
      <c r="L40" s="16">
        <v>0</v>
      </c>
      <c r="M40" s="16">
        <v>0</v>
      </c>
      <c r="N40" s="16">
        <v>0</v>
      </c>
      <c r="O40" s="16">
        <v>109365.42</v>
      </c>
      <c r="P40" s="15">
        <f>E40+J40</f>
        <v>112565.42</v>
      </c>
    </row>
    <row r="41" spans="1:16" x14ac:dyDescent="0.2">
      <c r="A41" s="17" t="s">
        <v>93</v>
      </c>
      <c r="B41" s="17" t="s">
        <v>95</v>
      </c>
      <c r="C41" s="18" t="s">
        <v>94</v>
      </c>
      <c r="D41" s="19" t="s">
        <v>96</v>
      </c>
      <c r="E41" s="20">
        <v>3200</v>
      </c>
      <c r="F41" s="21">
        <v>0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3200</v>
      </c>
    </row>
    <row r="42" spans="1:16" ht="76.5" x14ac:dyDescent="0.2">
      <c r="A42" s="17" t="s">
        <v>97</v>
      </c>
      <c r="B42" s="17" t="s">
        <v>98</v>
      </c>
      <c r="C42" s="18" t="s">
        <v>33</v>
      </c>
      <c r="D42" s="19" t="s">
        <v>99</v>
      </c>
      <c r="E42" s="20">
        <v>0</v>
      </c>
      <c r="F42" s="21">
        <v>0</v>
      </c>
      <c r="G42" s="21">
        <v>0</v>
      </c>
      <c r="H42" s="21">
        <v>0</v>
      </c>
      <c r="I42" s="21">
        <v>0</v>
      </c>
      <c r="J42" s="20">
        <v>500</v>
      </c>
      <c r="K42" s="21">
        <v>0</v>
      </c>
      <c r="L42" s="21">
        <v>0</v>
      </c>
      <c r="M42" s="21">
        <v>0</v>
      </c>
      <c r="N42" s="21">
        <v>0</v>
      </c>
      <c r="O42" s="21">
        <v>500</v>
      </c>
      <c r="P42" s="20">
        <f>E42+J42</f>
        <v>500</v>
      </c>
    </row>
    <row r="43" spans="1:16" x14ac:dyDescent="0.2">
      <c r="A43" s="17" t="s">
        <v>100</v>
      </c>
      <c r="B43" s="17" t="s">
        <v>101</v>
      </c>
      <c r="C43" s="18" t="s">
        <v>33</v>
      </c>
      <c r="D43" s="19" t="s">
        <v>102</v>
      </c>
      <c r="E43" s="20">
        <v>0</v>
      </c>
      <c r="F43" s="21">
        <v>0</v>
      </c>
      <c r="G43" s="21">
        <v>0</v>
      </c>
      <c r="H43" s="21">
        <v>0</v>
      </c>
      <c r="I43" s="21">
        <v>0</v>
      </c>
      <c r="J43" s="20">
        <v>108865.42</v>
      </c>
      <c r="K43" s="21">
        <v>0</v>
      </c>
      <c r="L43" s="21">
        <v>0</v>
      </c>
      <c r="M43" s="21">
        <v>0</v>
      </c>
      <c r="N43" s="21">
        <v>0</v>
      </c>
      <c r="O43" s="21">
        <v>108865.42</v>
      </c>
      <c r="P43" s="20">
        <f>E43+J43</f>
        <v>108865.42</v>
      </c>
    </row>
    <row r="44" spans="1:16" x14ac:dyDescent="0.2">
      <c r="A44" s="22" t="s">
        <v>103</v>
      </c>
      <c r="B44" s="23" t="s">
        <v>103</v>
      </c>
      <c r="C44" s="24" t="s">
        <v>103</v>
      </c>
      <c r="D44" s="25" t="s">
        <v>104</v>
      </c>
      <c r="E44" s="15">
        <v>15029184</v>
      </c>
      <c r="F44" s="15">
        <v>13615984</v>
      </c>
      <c r="G44" s="15">
        <v>7428444.4099999992</v>
      </c>
      <c r="H44" s="15">
        <v>225599.3</v>
      </c>
      <c r="I44" s="15">
        <v>1410000</v>
      </c>
      <c r="J44" s="15">
        <v>109365.42</v>
      </c>
      <c r="K44" s="15">
        <v>0</v>
      </c>
      <c r="L44" s="15">
        <v>0</v>
      </c>
      <c r="M44" s="15">
        <v>0</v>
      </c>
      <c r="N44" s="15">
        <v>0</v>
      </c>
      <c r="O44" s="15">
        <v>109365.42</v>
      </c>
      <c r="P44" s="15">
        <f>E44+J44</f>
        <v>15138549.42</v>
      </c>
    </row>
    <row r="47" spans="1:16" x14ac:dyDescent="0.2">
      <c r="B47" s="5"/>
      <c r="I47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2021-09-24T05:11:26Z</dcterms:created>
  <dcterms:modified xsi:type="dcterms:W3CDTF">2021-09-24T05:14:33Z</dcterms:modified>
</cp:coreProperties>
</file>